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Финансовый отдел\Исполнение бюджета 2021\Расходы\"/>
    </mc:Choice>
  </mc:AlternateContent>
  <bookViews>
    <workbookView xWindow="0" yWindow="0" windowWidth="19170" windowHeight="11220"/>
  </bookViews>
  <sheets>
    <sheet name="без учета счетов бюджета" sheetId="2" r:id="rId1"/>
  </sheets>
  <definedNames>
    <definedName name="_xlnm.Print_Titles" localSheetId="0">'без учета счетов бюджета'!$9:$10</definedName>
    <definedName name="_xlnm.Print_Area" localSheetId="0">'без учета счетов бюджета'!$A$1:$E$171</definedName>
  </definedNames>
  <calcPr calcId="152511"/>
</workbook>
</file>

<file path=xl/calcChain.xml><?xml version="1.0" encoding="utf-8"?>
<calcChain xmlns="http://schemas.openxmlformats.org/spreadsheetml/2006/main">
  <c r="E169" i="2" l="1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</calcChain>
</file>

<file path=xl/sharedStrings.xml><?xml version="1.0" encoding="utf-8"?>
<sst xmlns="http://schemas.openxmlformats.org/spreadsheetml/2006/main" count="325" uniqueCount="324">
  <si>
    <t>Наименование показателя</t>
  </si>
  <si>
    <t/>
  </si>
  <si>
    <t>Исполнение лимитов</t>
  </si>
  <si>
    <t xml:space="preserve">    Муниципальная программа "Развитие образования Черноярского района"</t>
  </si>
  <si>
    <t>0100000000</t>
  </si>
  <si>
    <t xml:space="preserve">      Подпрограмма "Обеспечение достижения образовательных результатов федеральным государственным образовательным стандартам"</t>
  </si>
  <si>
    <t>0110000000</t>
  </si>
  <si>
    <t xml:space="preserve">        Укрепление материально-технической  базы учреждений образования в рамках подпрограммы "Обеспечение достижения образовательных результатов федеральным государственным  образовательным стандартам" муниципальной программы "Развитие образования Черноярского района"</t>
  </si>
  <si>
    <t>0110020110</t>
  </si>
  <si>
    <t xml:space="preserve">      Ведомственная целевая программа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</si>
  <si>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0120000000</t>
  </si>
  <si>
    <t xml:space="preserve">        Расходы на обеспечение функций органов местного самоуправления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</si>
  <si>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0120000010</t>
  </si>
  <si>
    <t xml:space="preserve">        Организация проведения противопожарных мероприятий  и мероприятий по безопасности образовательного процесса в рамках подпрограммы "Обеспечение муниципальной программы "Развитие образования Черноярского района" муниципальной программы пазвитие образования Черноярского района"</t>
  </si>
  <si>
    <t>0120020120</t>
  </si>
  <si>
    <t xml:space="preserve">        Проведение олимпиад.выставок. спортивных мероприятий. конкурсов и других мероприятий для детей и молодежи в рамках ведомственной целевой программы "Обеспечение муниципальной порграммы "Развитие образования Черноярского района" муниципальной программы "Развитие образования Черноярского района"</t>
  </si>
  <si>
    <t>0120020140</t>
  </si>
  <si>
    <t xml:space="preserve">        Прочие мероприятия в рамках ведомственной целевой программы "Обеспечение муниципальной программы "Развитие образования Черноярского района" муниципальной  программы "Развитие образования Черноярского района"</t>
  </si>
  <si>
    <t>0120020180</t>
  </si>
  <si>
    <t xml:space="preserve">        Благоустройство территории школы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</si>
  <si>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0120020640</t>
  </si>
  <si>
    <t xml:space="preserve">        Субсидия на обеспечение бесплатным питанием обучащихся с ограниченными возможностями здоровья обучающихся в муниципальных общеобразовательных организациях МО "Черноярский район"в рамках подпрограммы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</si>
  <si>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0120020740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</si>
  <si>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</si>
  <si>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0120053030</t>
  </si>
  <si>
    <t xml:space="preserve">        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</si>
  <si>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0120060140</t>
  </si>
  <si>
    <t xml:space="preserve">        Субвенция мунципальным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рамках ведомственной целевой программы "Обеспечение муниципальной программы "Развитие образования Черноярского райлона" МП "Развитие образования Черноярского района"</t>
  </si>
  <si>
    <t>0120060150</t>
  </si>
  <si>
    <t xml:space="preserve">        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</si>
  <si>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0120060241</t>
  </si>
  <si>
    <t xml:space="preserve">        Иные межбюджетные трансферты муниципальным образованиям Астраханской области на осуществление деятельности комиссий по делам несовершеннолетних в рамках подпрограммы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</si>
  <si>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0120060420</t>
  </si>
  <si>
    <t xml:space="preserve">        Субвенции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</si>
  <si>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0120062140</t>
  </si>
  <si>
    <t xml:space="preserve">        Субсидия на финансовое обеспечение мероприятий в сфере образования, реализуемых на территории муниципального образования "Черноярский район" в рамках подпрограммы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</si>
  <si>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0120062150</t>
  </si>
  <si>
    <t xml:space="preserve">        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</si>
  <si>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0120063140</t>
  </si>
  <si>
    <t xml:space="preserve">        Обеспечение деятельности( оказание услуг) детскими дошкольными учреждениями Черноярского района в рамках ведомственной целевой программы "Обеспечение 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</si>
  <si>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0120070010</t>
  </si>
  <si>
    <t xml:space="preserve">        Обеспечение деятельности (оказание услуг) общеобразовательными учреждениями (школы-детские сады, школы начальные,неполные средние, средние) Черноярского района в рамках ведомственной целевой программы "Обеспечение муниципальной программы "Развитие образования Черноярского района"</t>
  </si>
  <si>
    <t>0120070020</t>
  </si>
  <si>
    <t xml:space="preserve">        Обеспечение деятельности (оказание услуг) учреждениями дополнительного образования Черноярского района в рамках ВЦП "Обеспечение муниципальной программы "Развитие образования Черноярского района" МП "Развитие образования Черноярского района"</t>
  </si>
  <si>
    <t>0120070030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</si>
  <si>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ведомственной целевой программы "Обеспечение муниципальной программы "Развитие образования Черноярского района" МП"Развитие образования Черноярского района"</t>
  </si>
  <si>
    <t>01200L3040</t>
  </si>
  <si>
    <t xml:space="preserve">    Муниципальная  программа  "Реализация приоритетных направлений социальной политики Черноярского района"</t>
  </si>
  <si>
    <t>0200000000</t>
  </si>
  <si>
    <t xml:space="preserve">      Подпрограмма "Осуществление мер социального характера в Черноярском районе"</t>
  </si>
  <si>
    <t>0210000000</t>
  </si>
  <si>
    <t xml:space="preserve">        Доплата к пенсиям муниципальных служащих в рамках подпрограммы «Осуществление мер социального характера в Черноярском районе» муниципальной программы « Реализация приоритетных направлений социальной политики Черноярского района»</t>
  </si>
  <si>
    <t>0210020160</t>
  </si>
  <si>
    <t xml:space="preserve">        Субсидия на оказание услуг по пассажирским перевозкам на муниципальных маршрутах в рамках подпрограммы "Осуществление мер социального характера в Черноярском районе" муниципальной программы "Реализация приоритетных направлений социальной политики Черноярского района"</t>
  </si>
  <si>
    <t>0210020860</t>
  </si>
  <si>
    <t xml:space="preserve">      Подпрограмма «Организация отдыха детей в каникулярное время в Черноярском районе »</t>
  </si>
  <si>
    <t>0220000000</t>
  </si>
  <si>
    <t xml:space="preserve">        Реализация мероприятий в рамках организации отдыха детей в рамках подпрограммы "Организация отдыха детей в каникулярное время в Черноярском районе" муниципальной программы " Реализация приоритетных направлений социальной политики Черноярского района"</t>
  </si>
  <si>
    <t>0220020240</t>
  </si>
  <si>
    <t xml:space="preserve">    Муниципальная программа "Развитие дорожного хозяйства Черноярского района"</t>
  </si>
  <si>
    <t>0300000000</t>
  </si>
  <si>
    <t xml:space="preserve">      Муниципальная программа "Развитие дорожного хозяйства Черноярского района"</t>
  </si>
  <si>
    <t>0310000000</t>
  </si>
  <si>
    <t xml:space="preserve">        Реализация мероприятий по содержанию, строительству, ремонту и реконструкции автомобильных дорог общего пользования местного значения и искусственных сооружений на них в рамках муниципальной программы "Развитие дорожного хозяйства Черноярского района"</t>
  </si>
  <si>
    <t>0310020190</t>
  </si>
  <si>
    <t xml:space="preserve">        Субсидия на обеспечение безопасности дорожного движения в части реализации национальных стандартов по обустройству (организации) пешеходных переходов, расположенных на участках автомобильных дорог общего пользования местного значения, реализуемых на территории Астраханской области первоочередном порядке в 2021 году, в рамках муниципальной программы "Развитие дорожного хозяйства Черноярского района"</t>
  </si>
  <si>
    <t>0310062050</t>
  </si>
  <si>
    <t xml:space="preserve">        Софинансирование средств бюджета Астраханской области на развитие дорожного хозяйства в рамках муниципальной программы «Развитие дорожного хозяйства Черноярского района»</t>
  </si>
  <si>
    <t>03100С0170</t>
  </si>
  <si>
    <t xml:space="preserve">      </t>
  </si>
  <si>
    <t>03Q0000000</t>
  </si>
  <si>
    <t xml:space="preserve">        Субсидии муниципальным образованиям Астраханской области на развитие дорожного хозяйства в рамках основного мероприятия "Содействие развитию автомобильных дорог местного значения"государсвтвенной программы "Развитие дорожного хозяйства Астраханской области" в рамках муниципальной программы "Развитие дорожного хозяйства Черноярского района"</t>
  </si>
  <si>
    <t>03Q0062170</t>
  </si>
  <si>
    <t xml:space="preserve">    Муниципальная программа "Развитие жилищного строительства в Черноярском районе"</t>
  </si>
  <si>
    <t>0400000000</t>
  </si>
  <si>
    <t xml:space="preserve">      Муниципальная программа "Развитие жилищного строительства в Черноярском районе"</t>
  </si>
  <si>
    <t>0410000000</t>
  </si>
  <si>
    <t xml:space="preserve">        Подготовка земельных участков для предоставления их под жилищное строительство многодетным семьям в рамках муниципальной программы "Развитие жилищного строительства в Черноярском районе"</t>
  </si>
  <si>
    <t>0410020260</t>
  </si>
  <si>
    <t xml:space="preserve">    Муниципальная программа«Развитие агропромышленного комплекса Черноярского района»</t>
  </si>
  <si>
    <t>0500000000</t>
  </si>
  <si>
    <t xml:space="preserve">      Подпрограмма  «Устойчивое развитие сельских территорий МО «Черноярский район» муниципальной программы «Развитие агропромышленного комплекса Черноярского района»</t>
  </si>
  <si>
    <t>0510000000</t>
  </si>
  <si>
    <t xml:space="preserve">        Реализация мероприятий программы в рамках подпрограммы "Устойчивое развитие сельских территорий МО "Черноярский район" муниципальной программы " Развитие агропромышленного комплекса Черноярского района"</t>
  </si>
  <si>
    <t>0510020470</t>
  </si>
  <si>
    <t xml:space="preserve">        Обеспечение комплексного развития сельских территорий в рамках подпрограммы "Устойчивое развитие сельских территорий МО "Черноярский район" муниципальной программы " Развитие агропромышленного комплекса Черноярского района"</t>
  </si>
  <si>
    <t>05100L5760</t>
  </si>
  <si>
    <t xml:space="preserve">      Ведомственная целевая программа "Оказание государственной поддержки по развитию сельскохозяйственного производства в Черноярском районе" муниципальной программы "Развитие агропромышленного комплекса Черноярского района"</t>
  </si>
  <si>
    <t>0520000000</t>
  </si>
  <si>
    <t xml:space="preserve">        Субвенции муниципальным образованиям Астраханской области на поддержку сельскохозяйственного производства по отдельным подотраслям растениеводства и животноводства в рамках подпрограммы "Оказание государственной поддержки по развитию сельскохозяйственного производтва в Черноярском районе" муниципальной программы "Развитие агропромышленного комплекса Черноярского района"</t>
  </si>
  <si>
    <t>0520065080</t>
  </si>
  <si>
    <t xml:space="preserve">        Возмещение части затрат на уплату процентов по инвестиционным кредитам (займам) в агропромышленном комплексе в рамках подпрограммы "Оказание государственной поддержки по развитию сельскохозяйственного производтва в Черноярском районе" муниципальной программы "Развитие агропромышленного комплекса Черноярского района"</t>
  </si>
  <si>
    <t>05200R4330</t>
  </si>
  <si>
    <t xml:space="preserve">        Поддержка сельскохозяйственного производства по отдельным подотраслям растениеводства и животноводства в рамках граммы "Оказание государственной поддержки по развитию сельскохозяйственного производтвав Черноярском районе" муниципальной программы "Развитие агропромышленного комплекса Черноярского района"</t>
  </si>
  <si>
    <t>05200R5080</t>
  </si>
  <si>
    <t xml:space="preserve">      Ведомственная целевая программа «Повышение эффективности муниципального управления в сфере сельского хозяйства Черноярского района» муниципальной программы «Развитие агропромышленного комплекса Черноярского района»</t>
  </si>
  <si>
    <t>0550000000</t>
  </si>
  <si>
    <t xml:space="preserve">        Расходы на обеспечение функций органов местного самоуправления в рамках ведомственной программы "Повышение эффективности муниципального управления в сфере сельского хозяйства Черноярского района" муниципальной программы "Развитие агропромышленного комплекса Черноярского района"</t>
  </si>
  <si>
    <t>0550000010</t>
  </si>
  <si>
    <t xml:space="preserve">        Высшее должностное лицо (руководитель высшего исполнительного органа местного самоуправления) и его заместители в рамках  ведомственной программы "Повышение эффективности муниципального управления в сфере сельского хозяйства Черноярского района" муниципальной программы "Развитие агропромышленного комплекса Черноярского района"</t>
  </si>
  <si>
    <t>0550000040</t>
  </si>
  <si>
    <t xml:space="preserve">        Субвенция муниципальным образованиям Астраханской области на осуществление управленческих функций органами местного самоупраления по поддержке сельскохозяйственного производства в рамках ведомств"Повышение эфективности муниципального управления в сфере сельского хозяйства Черноярского района" МП "Развитие агропромышленного комплекса Черноярского района"</t>
  </si>
  <si>
    <t>0550060020</t>
  </si>
  <si>
    <t xml:space="preserve">    Муниципальная программа  «Улучшение качества предоставления жилищно-коммунальных услуг на территории Черноярского района»</t>
  </si>
  <si>
    <t>0600000000</t>
  </si>
  <si>
    <t xml:space="preserve">      Подпрограмма "Модернизация системы водоснабжения и водоотведения в Черноярском районе" муниципальной программы "Улучшение качества предоставления жилищно-коммунальных услуг на территории Черноярского района"</t>
  </si>
  <si>
    <t>0610000000</t>
  </si>
  <si>
    <t xml:space="preserve">        Приобретение материалов и оборудования для обеспечения объектов водоснабжения и водоотведения в рамках подпрограммы "Модернизация системы водоснабжения и водоотведения в Черноярском районе"" муниципальной программы "Улучшение качества предоставления жилищно-коммунальных услуг на территории Черноярского района"</t>
  </si>
  <si>
    <t>0610024680</t>
  </si>
  <si>
    <t xml:space="preserve">        Иные межбюджетные трансферты муниципальным образованиям Астраханской области на восстановление сисем централизованного питьевого водоснабжения, выведенных из эксплуатации в результате воздействия техногенных либо природных явлений в рамках подпрограммы "Модернизация системы водоснабжения и водоотведения в Черноярском районе" муниципальной программы "Улучшение качества предоставления жилищно-коммунальных услуг на территории Черноярского района"</t>
  </si>
  <si>
    <t>0610062440</t>
  </si>
  <si>
    <t xml:space="preserve">        Софинансирование средств бюджета Астраханской области на восстановление систем централизованного водоснабжения выведенных из эксплуатации в результате техногенных либо природных явлений, в рамках подпрограммы "Модернизация системы водоснабжения и водоотведения в Черноярском районе муниципальной программы "Улучшение качества предоставления жилищно-коммунальных услуг на территори Черноярского района</t>
  </si>
  <si>
    <t>06100С2440</t>
  </si>
  <si>
    <t xml:space="preserve">      Подпрограмма "Создание комплексной системы обращения с отходами в Черноярском районе" муниципальной программы "Улучшение качества предоставления жилищно-коммунальных услуг на территории Черноярского района"</t>
  </si>
  <si>
    <t>0620000000</t>
  </si>
  <si>
    <t xml:space="preserve">        Мероприятия по ликвидации несанкционированных  свалок и обустройство контейнерных площадок в рамках подпрограммы «Создание комплексной системы обращения с отходами в Черноярском районе» муниципальной программы «Улучшение качества предоставления жилищно-коммунальных услуг на территории Черноярского района»</t>
  </si>
  <si>
    <t>0620020380</t>
  </si>
  <si>
    <t xml:space="preserve">      Ведомственная целевая программа "Обеспечение развития жилищно-коммунального хозяйства Черноярского района" муниципальной программы "Улучшение качества предоставления жилищно-коммунальных услуг на территории Черноярского района"</t>
  </si>
  <si>
    <t>0630000000</t>
  </si>
  <si>
    <t xml:space="preserve">        Подготовка объектов жилищно-коммунального хозяйства к сезонной эксплуатации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 качества  предоставления  жилищно-коммунальных услуг на территории Черноярского района"</t>
  </si>
  <si>
    <t>0630022680</t>
  </si>
  <si>
    <t xml:space="preserve">        Субсидия муниципальным унитарным предприятиям Черноярского района на финансовое обеспечение затрат в связи с производством (реализацией) товаров, выполнением работ, оказанием услуг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качества предоставления жилищно-коммунальных услуг на территории Черноярского района"</t>
  </si>
  <si>
    <t>0630024480</t>
  </si>
  <si>
    <t xml:space="preserve">        Приобретение проектно-сметной документации, изыскательские работы и иные мероприятия на строительство муниципальной собственности в МО"Черноярский район"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качества предоставления жилищно-коммунальных услуг на территории Черноярского района"</t>
  </si>
  <si>
    <t>0630040610</t>
  </si>
  <si>
    <t xml:space="preserve">        Иные межбюджетные трансферты муниципальным образованиям Астраханской области на закупку жидкого топлива (мазут. печное топливо) на очередной отопительный сезон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качества предостав ления жилищно-коммунальных услуг на территории Черноярского района"</t>
  </si>
  <si>
    <t>0630061180</t>
  </si>
  <si>
    <t xml:space="preserve">        Обеспечение деятельности учреждений в сфере жилищно-коммунального хозяйства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 качества  предоставления  жилищно-коммунальных услуг на территории Черноярского района"</t>
  </si>
  <si>
    <t>0630070080</t>
  </si>
  <si>
    <t xml:space="preserve">        Софинансирование иных межбюджетных трансфертов муниципальным образованиям Астраханской области на закупку жидкого топлива (мазут. печное топливо) на очередной отопительный сезон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качества предостав ления жилищно-коммунальных услуг на территории Черноярского района"</t>
  </si>
  <si>
    <t>06300С1180</t>
  </si>
  <si>
    <t xml:space="preserve">      Подпрограммы "Развитие энергосбережения и повышение энергетической эффективности на территории Черноярского района"</t>
  </si>
  <si>
    <t>0650000000</t>
  </si>
  <si>
    <t xml:space="preserve">        Реализация мероприятий в области энергосбережения и повышения энергетической эффективности на территории Черноярского района в рамках  подпрограммы  "Развитие энергосбережения и повышение энергетической эффективности на территории Черноярского района" муниципальной программы "Улучшение качества предоставления жилищно-коммунальных услуг на территории Черноярского района"</t>
  </si>
  <si>
    <t>0650021380</t>
  </si>
  <si>
    <t xml:space="preserve">    Муниципальная программа "Внедрение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развития Черноярского района"</t>
  </si>
  <si>
    <t>0700000000</t>
  </si>
  <si>
    <t xml:space="preserve">      Муниципальная программа МО «Черноярский район»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развития Черноярского района»</t>
  </si>
  <si>
    <t>0710000000</t>
  </si>
  <si>
    <t xml:space="preserve">        Установка систем ГЛОНАСС на подведомственном транспорте в рамках муниципальной программы "Внедрение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развития Черноярского района"</t>
  </si>
  <si>
    <t>0710020580</t>
  </si>
  <si>
    <t xml:space="preserve">    Муниципальная программа «Развитие культуры и сохранение культурного наследия Черноярского района»</t>
  </si>
  <si>
    <t>0800000000</t>
  </si>
  <si>
    <t xml:space="preserve">      Подпрограмма «Материально-техническое оснащение учреждений культуры Черноярского района» муниципальной программы «Развитие культуры и сохранение культурного наследия Черноярского района»</t>
  </si>
  <si>
    <t>0810000000</t>
  </si>
  <si>
    <t xml:space="preserve">        Укрепление материально-технической базы учреждений культуры Черноярского района в рамках подпрограммы " Материально- техническое оснащение учреждений культуры Черноярского района" Муниципальной программы "Развитие культуры и сохранение культурного наследия Черноярского района"</t>
  </si>
  <si>
    <t>0810020210</t>
  </si>
  <si>
    <t xml:space="preserve">      Подпрограмма «Развитие культуры МО «Черноярский район» муниципальной программы «Развитие культуры и сохранение культурного наследия Черноярского района»</t>
  </si>
  <si>
    <t>0820000000</t>
  </si>
  <si>
    <t xml:space="preserve">        Проведение мероприятий  сцелью создания условий для сохранения культурного наследия Черноярского района в рамках подпрограммы "Развитие культуры МО "Черноярский район"муниципальной программы "Развитие культуры и сохранений культурного наследия Черноярского района"</t>
  </si>
  <si>
    <t>0820020150</t>
  </si>
  <si>
    <t xml:space="preserve">      Подпрограмма «Развитие культуры села Черноярского района» муниципальной программы «Развитие культуры и сохранение культурного наследия Черноярского района»</t>
  </si>
  <si>
    <t>0830000000</t>
  </si>
  <si>
    <t xml:space="preserve">        Проведение мероприятий в рамках подпрограммы "Развитие культуры села Черноярского района" муниципальной программы "Развитие культуры и сохранений культурного наследия Черноярского района"</t>
  </si>
  <si>
    <t>0830020250</t>
  </si>
  <si>
    <t xml:space="preserve">        Строительство Дома культуры в селе Зубовка Черноярского района в рамках подпрограммы "Развитие культуры села Черноярского района " муниципальной программы "Развитие культуры и сохранений культурного наследия Черноярского района"</t>
  </si>
  <si>
    <t>0830040810</t>
  </si>
  <si>
    <t xml:space="preserve">      Ведомственная целевая программа  «Повышение эффективности муниципального управления в сфере культуры Черноярского района» муниципальной программы «Развитие культуры и сохранение культурного наследия Черноярского района»</t>
  </si>
  <si>
    <t>0840000000</t>
  </si>
  <si>
    <t xml:space="preserve">        Проведение противопожарных мероприятий в учреждениях  культуры в рамках ведомственной целевой программы "Повышение эффективности муниципального управления в сфере культуры" муниципальной программы "Развитие культуры и сохранение культурного наследия Черноярского района"</t>
  </si>
  <si>
    <t>0840020220</t>
  </si>
  <si>
    <t xml:space="preserve">        Обеспечение деятельности учреждений культуры в рамках ведомственной целевой программы "Повышение эффективности муниципального управления в сфере культуры Черноярского района"муниципальной программы "Развитие культуры и сохранений культурного наследия Черноярского района"</t>
  </si>
  <si>
    <t>0840070090</t>
  </si>
  <si>
    <t xml:space="preserve">      Подпрограммы "Гармонизация межнациональных и межконфессиональных отношений в Черноярском районе"</t>
  </si>
  <si>
    <t>0850000000</t>
  </si>
  <si>
    <t xml:space="preserve">        Реализация мероприятий в рамках подпрограммы "Гармонизация межнациональных и межконфессиональных отношений в Черноярском районе" муниципальной программы "Развитие культуры и сохранение культурного наследия Черноярского района"</t>
  </si>
  <si>
    <t>0850020650</t>
  </si>
  <si>
    <t xml:space="preserve">      Основные мероприятия по реализации региональных проектов в рамках национальных проектов муниципальной программы "Развитие культуры и сохранение культурного наследия Черноярского района"</t>
  </si>
  <si>
    <t>08Z0000000</t>
  </si>
  <si>
    <t xml:space="preserve">        Государственная поддержка отрасли культуры в рамках основного мероприятия по реализации регионального проекта "Создание условий для реализации творческого потенциала нации ("Творческие люди") (Астраханская область) в рамках национального проекта "Культура" муниципальной программы "Развитие культуры и сохранение культурного наследия Черноярского района"</t>
  </si>
  <si>
    <t>08ZA255190</t>
  </si>
  <si>
    <t xml:space="preserve">    Муниципальная программа «Развитие физической культуры и спорта Черноярского района»</t>
  </si>
  <si>
    <t>0900000000</t>
  </si>
  <si>
    <t xml:space="preserve">      Муниципальная программа «Развитие физической культуры и спорта Черноярского района»</t>
  </si>
  <si>
    <t>0910000000</t>
  </si>
  <si>
    <t xml:space="preserve">        Укрепление материально-технической базы конно-спортивной секции в рамках муниципальной программы"Развитие физической культуры и спорта Черноярского района"</t>
  </si>
  <si>
    <t>0910020310</t>
  </si>
  <si>
    <t xml:space="preserve">        Организация и проведение спортивно массовых мероприятий в рамках муниципальной программы "Развитие физической культуры и спорта Черноярского района"</t>
  </si>
  <si>
    <t>0910020350</t>
  </si>
  <si>
    <t xml:space="preserve">    Муниципальная программа «Молодежь Черноярского района»</t>
  </si>
  <si>
    <t>1000000000</t>
  </si>
  <si>
    <t xml:space="preserve">      Подпрограмма «Создание условий для гражданского становления, эффективной социализации и самореализации молодых граждан»  муниципальной программы «Молодежь Черноярского района»</t>
  </si>
  <si>
    <t>1010000000</t>
  </si>
  <si>
    <t xml:space="preserve">        Мероприятия в области молодежной политики в рамках подпрограммы "Создание условий для гражданского становления. эффективной социализации и самореализации молодых граждан" МП "Молодежь Черноярского района"</t>
  </si>
  <si>
    <t>1010020340</t>
  </si>
  <si>
    <t xml:space="preserve">        Обеспечение деятельности учреждений в области молодежной политики и спорта в рамках подпрограммы "Создание условий для гражданского становления, эффективной социализации и самореализации молодых граждан" муниципальной программы "Молодежь Черноярского района"</t>
  </si>
  <si>
    <t>1010070100</t>
  </si>
  <si>
    <t xml:space="preserve">      Подпрограмма «Содействие в обеспечении жильем молодых семей в Черноярском районе» муниципальной программы «Молодежь Черноярского района»</t>
  </si>
  <si>
    <t>1020000000</t>
  </si>
  <si>
    <t xml:space="preserve">        Реализация мероприятий по обеспечению жильем молодых семей в рамках подпрограммы "Содействие в обеспечении жильем молодых семей в Черноярском районе"муниципальной программы "Молодежь Черноярского района"</t>
  </si>
  <si>
    <t>10200L4970</t>
  </si>
  <si>
    <t xml:space="preserve">    Муниципальная программа «Развитие казачества на территории Черноярского района»</t>
  </si>
  <si>
    <t>1100000000</t>
  </si>
  <si>
    <t>1110000000</t>
  </si>
  <si>
    <t xml:space="preserve">        Проведение мероприятий направленных на развитие казачества на территории Черноярского района в рамках МП "Развитие казачества на территории Черноярского района"</t>
  </si>
  <si>
    <t>1110020450</t>
  </si>
  <si>
    <t xml:space="preserve">    Муниципальная программа  «Обеспечение общественного порядка и противодействие преступности в Черноярском районе»</t>
  </si>
  <si>
    <t>1200000000</t>
  </si>
  <si>
    <t xml:space="preserve">      Подпрограмма «Профилактика правонарушений и усиление борьбы с преступностью в Черноярском районе» муниципальной программы «Обеспечение общественного порядка и противодействие преступности в Черноярском районе»</t>
  </si>
  <si>
    <t>1210000000</t>
  </si>
  <si>
    <t xml:space="preserve">        Профилактика правонарушений и усиление борьбы с преступностью в Черноярском районе МП "Обеспечение общественного порядка и противодействие преступности в Черноярском районе"</t>
  </si>
  <si>
    <t>1210020780</t>
  </si>
  <si>
    <t xml:space="preserve">      Подпрограмма «Профилактика экстремизма и терроризма в Черноярском районе» муниципальной программы «Обеспечение общественного порядка и противодействие преступности в Черноярском районе»</t>
  </si>
  <si>
    <t>1220000000</t>
  </si>
  <si>
    <t xml:space="preserve">        Обеспечение безопасности граждан и антитеррористической защищенности потенциальных объектов террористических посягательств, в том числе критически важных объектов инфраструктуры и жизнеобеспечения, а также мест массового пребывания людей в рамках подпрограммы "Профилактика экстремизма и терроризма в Черноярском районе"муниципальной программы "Обеспечение общественного порядка и противодействие преступности в Черноярском районе"</t>
  </si>
  <si>
    <t>1220020880</t>
  </si>
  <si>
    <t xml:space="preserve">      Подпрограмма «Совершенствование системы  гражданской обороны, защиты населения и территории Черноярского района» муниципальной программы «Обеспечение общественного порядка и противодействие преступности в Черноярском районе»</t>
  </si>
  <si>
    <t>1230000000</t>
  </si>
  <si>
    <t xml:space="preserve">        Укрепление материально-технической базы единой диспетчерской службы в рамках подпрограммы "Совершенствование системы гражданской обороны. защиты населения и территории Черноярского района"МП "Обеспечение общественного порядка и противодействие преступны</t>
  </si>
  <si>
    <t>1230020410</t>
  </si>
  <si>
    <t xml:space="preserve">        Содержание единой диспетчерской службы в рамках подпрограммы "Совершенствование системы гражданской обороны, защиты населения и территории Черноярского района" муниципальной программы  "Обеспечение общественного порядка и противодействие преступности в Черноярском районе"</t>
  </si>
  <si>
    <t>1230021980</t>
  </si>
  <si>
    <t xml:space="preserve">        Иные межбюджетные трансферты из бюджета МО "Черноярский район" бюджетам поселений на оказание финансовой помощи при выполнении полномочий по вопросам местного значения в части выплаты заработной платы работникам муниципальных пожарных дружин в рамках подпрограммы "Совершенствование системы гражданской обороны, защиты населения и территории Черноярского района" муниципальной программы "Обеспечение общественного порядка и противодействие преступности в Черноярском районе"</t>
  </si>
  <si>
    <t>1230022280</t>
  </si>
  <si>
    <t xml:space="preserve">      Подпрограмма «Комплексные меры противодействия злоупотреблению наркотиками и их незаконному обороту в Черноярском районе» муниципальной программы «Обеспечение общественного порядка и противодействие преступности в Черноярском районе»</t>
  </si>
  <si>
    <t>1240000000</t>
  </si>
  <si>
    <t xml:space="preserve">        Профилактические мероприятия по противодействию злоупотребления наркотиками в рамках подпрограммы "Комплексные меры противодействия злоупотреблению наркотиками и их незаконному обороту в Черноярском районе" МП "Обеспечение общественного порядка и противо</t>
  </si>
  <si>
    <t>1240021080</t>
  </si>
  <si>
    <t xml:space="preserve">      Подпрограмма "Построение аппаратно-програмного комплекса "Безопасный город" на территории МО "Черноярский район"</t>
  </si>
  <si>
    <t>1260000000</t>
  </si>
  <si>
    <t xml:space="preserve">        Реализация мероприятий в рамках подпрограммы "Построение аппаратно-програмного комплекса "Безопасный город" на территории МО "Черноярский район" муниципальной программы "Обеспечение общественного порядка  и противодействие  преступности в Черноярском районе"</t>
  </si>
  <si>
    <t>1260020420</t>
  </si>
  <si>
    <t xml:space="preserve">    Муниципальной программа "Содействия развитию малого и среднего предпринимательства в Черноярском районе "</t>
  </si>
  <si>
    <t>1300000000</t>
  </si>
  <si>
    <t xml:space="preserve">      Муниципальная программа «Содействия развитию малого и среднего предпринимательства»</t>
  </si>
  <si>
    <t>1310000000</t>
  </si>
  <si>
    <t xml:space="preserve">        Мероприятия направленные на развитие малого и среднего предпринимательства в рамках муниципальной программы "Содействия развитию малого и среднего продпринимательства"</t>
  </si>
  <si>
    <t>1310021180</t>
  </si>
  <si>
    <t xml:space="preserve">    Муниципальная программа  «Управление муниципальными финансами Черноярского района»</t>
  </si>
  <si>
    <t>1400000000</t>
  </si>
  <si>
    <t xml:space="preserve">      Ведомственная целевая программа "Обеспечение эффективного управления системой муниципальных финансов Черноярского района" муниципальной программы "Управление муниципальными финансами Черноярского района"</t>
  </si>
  <si>
    <t>1410000000</t>
  </si>
  <si>
    <t xml:space="preserve">        Расходы на обеспечение функций огранов местного самоупраления в рамках ведомственной целевой программы "Обеспечение эффективного упраления системой муниципальных финаносв Черноярского района" муниципальной программы "Управление муниципальными финансами Черноярского района"</t>
  </si>
  <si>
    <t>1410000010</t>
  </si>
  <si>
    <t xml:space="preserve">        Высшее должностное лицо (руководитель высшего исполнительного органа местного самоуправления и его заместители в рамках ведомственной целевой программы программы "Обеспечение эффективного управления системой муниципальных финансов Черноярского района" МП "Управление муниципальными финансами Черноярского района"</t>
  </si>
  <si>
    <t>1410000040</t>
  </si>
  <si>
    <t xml:space="preserve">        Субвенции муниципальным образованиям Астраханской области на осуществление государственных полномочий по выравниванию бюджетной обеспеченности поселений за счет средств  бюджета Астраханской области  в рамках ведомственной целевой программы "Обеспечение эффективного управления системой муниципальных финансов Черноярского района" муниципальной  программы "Управление муниципальными финансами Черноярского района"</t>
  </si>
  <si>
    <t>1410060110</t>
  </si>
  <si>
    <t xml:space="preserve">        Субвенции муниципальным образованиям Астраханской области на содержание административных комиссий в рамках ведомственной целевой программы "Обеспечение эффективного управления системой муниципальных финансов Черноярского района" муниципальной программы "Управление муниципальными финансами Черноярского района"</t>
  </si>
  <si>
    <t>1410060120</t>
  </si>
  <si>
    <t xml:space="preserve">        Дотации бюджетам муниципальных районов в целях поощрения муниципальных образований Астраханской области, достигших наилучших финнасово-экономических показателей за отчетный финансовый год в рамках ведомственной целевой программы "Обеспечение эффективного управления системой муниципальных финансов Черноярского района" муниципальной программы "Управление муниципальными финансами Черноярского района"</t>
  </si>
  <si>
    <t>1410061070</t>
  </si>
  <si>
    <t xml:space="preserve">      Ведомственная целевая программа "Реформирование муниципальных финансов Черноярского района" муниципальной  программы «Управление муниципальными финансами Черноярского района»"</t>
  </si>
  <si>
    <t>1420000000</t>
  </si>
  <si>
    <t xml:space="preserve">        Реформирование муниципальных финансов Черноярского района в рамках ведомственной целевой программы "Реформирование муниципальных финаносв Черноярского района" муниципальной программы "Управление муниципальными финансами Черноярского района"</t>
  </si>
  <si>
    <t>1420021280</t>
  </si>
  <si>
    <t xml:space="preserve">    Муниципальная программа "Обеспечение безопасности населения на транспорте в муниципальном образовании "Черноярский район"</t>
  </si>
  <si>
    <t>1600000000</t>
  </si>
  <si>
    <t xml:space="preserve">      Муниципальная программа "Обеспечение безопасности населения на транспорте в муниципальном образовании "Черноярский район"</t>
  </si>
  <si>
    <t>1610000000</t>
  </si>
  <si>
    <t xml:space="preserve">        Реализация мероприятий в рамках Муниципальной программы "Обеспечение безопасности населения на транспорте в муниципальном образовании "Черноярский район"</t>
  </si>
  <si>
    <t>1610020520</t>
  </si>
  <si>
    <t xml:space="preserve">    Ведомственные целевые программы не вошедшие в муниципальные программы МО "Черноярский район"</t>
  </si>
  <si>
    <t>8000000000</t>
  </si>
  <si>
    <t xml:space="preserve">      Ведомственная целевая программа "Организация профилактических мероприятий по регулированию численности безнадзорных животных"</t>
  </si>
  <si>
    <t>8010000000</t>
  </si>
  <si>
    <t xml:space="preserve">       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в рамках ведомственной целевой  программы "Организация  профилактических мероприятий по регулированию численности безнадзорных животных"</t>
  </si>
  <si>
    <t>8010063130</t>
  </si>
  <si>
    <t xml:space="preserve">      Ведомственная целевая программа "Развитие муниципальной службы в Черноярском районе"</t>
  </si>
  <si>
    <t>8030000000</t>
  </si>
  <si>
    <t xml:space="preserve">        Развитие муниципальной службы в Черноярском районе в рамках ведомственной целевой программы "Развитие муниципальной службы в Черноярском районе"</t>
  </si>
  <si>
    <t>8030021480</t>
  </si>
  <si>
    <t xml:space="preserve">      Ведомственная целевая программа "Обеспечение безопасности деятельностиорганов местного самоуправления Черноярского района и противодействие коррупции"</t>
  </si>
  <si>
    <t>8040000000</t>
  </si>
  <si>
    <t xml:space="preserve">        Мероприятия по обеспечению безопасности деятельности органов местного самоуправления и противодействие коррупции в рамках ведомственной целевой программы "Обеспечение безопасности деятельности органов местного самоуправления Черноярского района и противодействие коррупции"</t>
  </si>
  <si>
    <t>8040021580</t>
  </si>
  <si>
    <t xml:space="preserve">      Ведомственная целевая программа "Обеспечение информирования населения о социально-экономическом и общественно-политическом развитии Черноярского района"</t>
  </si>
  <si>
    <t>8050000000</t>
  </si>
  <si>
    <t xml:space="preserve">        Обеспечение деятельности учреждений в области средств массовой информации в рамках ведомственной целевой программы "Обеспечение информирование населения о социально-экономическом и общественно- политическом развитии Черноярского района"</t>
  </si>
  <si>
    <t>8050070070</t>
  </si>
  <si>
    <t xml:space="preserve">      Ведомственная целевая программа "Совершенствование системы управления муниципальной собственностью Черноярского района</t>
  </si>
  <si>
    <t>8060000000</t>
  </si>
  <si>
    <t xml:space="preserve">        Оценка объектов недвижимости и земельных участков для целей предоставления в аренду или продаж на аукционе в рамках ведомственной целевой программы"Совершенствование системы управления муниципальной собственностью Черноярского района"</t>
  </si>
  <si>
    <t>8060021780</t>
  </si>
  <si>
    <t xml:space="preserve">        Межевание земельных участков, а также изготовление планов для постановки на кадастровый учет и признание права собственности в рамках ведомственной целевой программы «Совершенствование системы управления муниципальной собственностью Черноярского района»</t>
  </si>
  <si>
    <t>8060021880</t>
  </si>
  <si>
    <t xml:space="preserve">        Предоставление гражданам земельных участков, находящихся в государственной и муниципальной собственности в рамках ведомственной целевой программы «Совершенствование системы управления муниципальной собственностью Черноярского района»</t>
  </si>
  <si>
    <t>8060022080</t>
  </si>
  <si>
    <t xml:space="preserve">      Ведомственная целевая программа "Повышение эффективности муниципального управления Администрации МО "Черноярского района"</t>
  </si>
  <si>
    <t>8070000000</t>
  </si>
  <si>
    <t xml:space="preserve">        Расходы на обеспечение функций органов местного самоупраления в рамках ведомственной целевой программы "Повышение эффективности муниципального управления администрации МО "Черноярский район"</t>
  </si>
  <si>
    <t>8070000010</t>
  </si>
  <si>
    <t xml:space="preserve">        Высшее должностное лицо (руководитель высшего исполнительного органа местного самоупраления) и его заместители в рамках ведомственной целевой программы "Повышение эфективности муниципального управления администрации МО "Черноярский район"</t>
  </si>
  <si>
    <t>8070000040</t>
  </si>
  <si>
    <t xml:space="preserve">      Ведомственная целевая программа "Обеспечение деятельности Совета МО "Черноярский район"</t>
  </si>
  <si>
    <t>8080000000</t>
  </si>
  <si>
    <t xml:space="preserve">        Расходы на обеспечение функций органов местного самоупраления в рамках ведомственной целевой программы"Обеспечение деятельности Совета МО "Черноярский район"</t>
  </si>
  <si>
    <t>8080000010</t>
  </si>
  <si>
    <t xml:space="preserve">        Межбюджетная субсидия, выделяемая из бюджетов поселений, бюджету района на содержание контрольно-счетной палаты МО "Черноярский район" в рамках ведомственной целевой программы "Обеспечение деятельности Совета МО "Черноярский район"</t>
  </si>
  <si>
    <t>8080080890</t>
  </si>
  <si>
    <t xml:space="preserve">      Ведомственная целевая программа "Обеспечение деятельности Комитета имущественных отношений Черноярского района"</t>
  </si>
  <si>
    <t>80Б0000000</t>
  </si>
  <si>
    <t xml:space="preserve">        Расходы на обеспечение функций органов  местного самоуправления в рамках ведомственной целевой программы "Обеспечение деятельности Комитета имущественных отношений Черноярского района"</t>
  </si>
  <si>
    <t>80Б0000010</t>
  </si>
  <si>
    <t xml:space="preserve">    Иные непрограммные мероприятия</t>
  </si>
  <si>
    <t>9800000000</t>
  </si>
  <si>
    <t xml:space="preserve">      Прочие непрограммные расходы</t>
  </si>
  <si>
    <t>9810000000</t>
  </si>
  <si>
    <t xml:space="preserve">        Исполнение судебных актов и мировых соглашений по возмещению причиненного вреда в рамках прочих непрограммных расходов иных непрограммных мероприятий</t>
  </si>
  <si>
    <t>9810080690</t>
  </si>
  <si>
    <t xml:space="preserve">        Резервный фонд муниципального образования в рамках прочих непрограммных расходов иных непрограммных мероприятий</t>
  </si>
  <si>
    <t>9810080900</t>
  </si>
  <si>
    <t xml:space="preserve">    Непрограммное направление деятельности «Реализация функций органов местного самоуправления»</t>
  </si>
  <si>
    <t>9900000000</t>
  </si>
  <si>
    <t xml:space="preserve">      Председатель законодательного (представительного) органа власти</t>
  </si>
  <si>
    <t>9920000000</t>
  </si>
  <si>
    <t xml:space="preserve">        Председатель законодательного (представительного) органа Совета муниципального образования в рамках непрограмного направления деятельности "реализация функций органов местного самоупраления"</t>
  </si>
  <si>
    <t>9920000030</t>
  </si>
  <si>
    <t>9930000000</t>
  </si>
  <si>
    <t>9930000070</t>
  </si>
  <si>
    <t xml:space="preserve">      Администрация МО «Черноярский район»</t>
  </si>
  <si>
    <t>9950000000</t>
  </si>
  <si>
    <t xml:space="preserve">        Глава муниципального образования в рамках непрограмного направления деятельности "Реализация функций органов  местного самоуправления"</t>
  </si>
  <si>
    <t>9950000020</t>
  </si>
  <si>
    <t xml:space="preserve">        Осуществление полномочий по составлению (изменению) спистков кандидатов в присяжные заседатели федеральных судов общей юрисдикции в Российской Федерации по непрогрпмному направлению расходов "Администрация МО "Черноярский район" в рамках непрограмного направления деятельности "реализация функций органов местного самоуправления"</t>
  </si>
  <si>
    <t>9950051200</t>
  </si>
  <si>
    <t>ВСЕГО РАСХОДОВ:</t>
  </si>
  <si>
    <t>целевая статья</t>
  </si>
  <si>
    <t>Уточненная роспись на 2021 год</t>
  </si>
  <si>
    <t>Кассовый расход за 2021 год</t>
  </si>
  <si>
    <t>Единица измерения: тыс. руб.</t>
  </si>
  <si>
    <t>Проведение выборов депутатов МО "Черноярский район" в рамках непрограмного направления деятельности "Реализация функций органов местного самоуправления"</t>
  </si>
  <si>
    <t>Справка об исполнении муниципальных районных программ и непрограмных мероприятий за 2021  год по МО "Черноярский район"</t>
  </si>
  <si>
    <t xml:space="preserve">      Проведение выборов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</si>
</sst>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,"/>
    <numFmt numFmtId="165" formatCode="0.0%"/>
  </numFmts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6"/>
      <color rgb="FF000000"/>
      <name val="Arial Cy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27">
    <xf numFmtId="0" fontId="0" fillId="0" borderId="0" xfId="0"/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4" applyNumberFormat="1" applyFill="1" applyProtection="1">
      <alignment horizontal="center"/>
    </xf>
    <xf numFmtId="0" fontId="3" fillId="5" borderId="2" xfId="7" applyNumberFormat="1" applyFill="1" applyProtection="1">
      <alignment vertical="top" wrapText="1"/>
    </xf>
    <xf numFmtId="1" fontId="1" fillId="5" borderId="2" xfId="8" applyNumberFormat="1" applyFill="1" applyProtection="1">
      <alignment horizontal="center" vertical="top" shrinkToFit="1"/>
    </xf>
    <xf numFmtId="4" fontId="3" fillId="5" borderId="2" xfId="9" applyNumberFormat="1" applyFill="1" applyProtection="1">
      <alignment horizontal="right" vertical="top" shrinkToFit="1"/>
    </xf>
    <xf numFmtId="4" fontId="3" fillId="5" borderId="2" xfId="12" applyNumberFormat="1" applyFill="1" applyProtection="1">
      <alignment horizontal="right" vertical="top" shrinkToFit="1"/>
    </xf>
    <xf numFmtId="0" fontId="1" fillId="5" borderId="1" xfId="14" applyNumberFormat="1" applyFill="1" applyProtection="1">
      <alignment horizontal="left" wrapText="1"/>
    </xf>
    <xf numFmtId="0" fontId="1" fillId="5" borderId="1" xfId="14" applyNumberFormat="1" applyFill="1" applyProtection="1">
      <alignment horizontal="left" wrapText="1"/>
    </xf>
    <xf numFmtId="0" fontId="8" fillId="0" borderId="0" xfId="0" applyFont="1"/>
    <xf numFmtId="164" fontId="3" fillId="5" borderId="2" xfId="9" applyNumberFormat="1" applyFill="1" applyProtection="1">
      <alignment horizontal="right" vertical="top" shrinkToFit="1"/>
    </xf>
    <xf numFmtId="164" fontId="3" fillId="5" borderId="2" xfId="12" applyNumberFormat="1" applyFill="1" applyProtection="1">
      <alignment horizontal="right" vertical="top" shrinkToFit="1"/>
    </xf>
    <xf numFmtId="165" fontId="3" fillId="5" borderId="2" xfId="10" applyNumberFormat="1" applyFill="1" applyProtection="1">
      <alignment horizontal="right" vertical="top" shrinkToFit="1"/>
    </xf>
    <xf numFmtId="0" fontId="1" fillId="5" borderId="1" xfId="14" applyNumberFormat="1" applyFill="1" applyProtection="1">
      <alignment horizontal="left" wrapText="1"/>
    </xf>
    <xf numFmtId="0" fontId="1" fillId="5" borderId="1" xfId="14" applyFill="1">
      <alignment horizontal="left" wrapText="1"/>
    </xf>
    <xf numFmtId="0" fontId="3" fillId="5" borderId="2" xfId="11" applyNumberFormat="1" applyFill="1" applyProtection="1">
      <alignment horizontal="left"/>
    </xf>
    <xf numFmtId="0" fontId="3" fillId="5" borderId="2" xfId="11" applyFill="1">
      <alignment horizontal="left"/>
    </xf>
    <xf numFmtId="0" fontId="1" fillId="5" borderId="2" xfId="6" applyNumberFormat="1" applyFill="1" applyProtection="1">
      <alignment horizontal="center" vertical="center" wrapText="1"/>
    </xf>
    <xf numFmtId="0" fontId="1" fillId="5" borderId="2" xfId="6" applyFill="1">
      <alignment horizontal="center" vertical="center" wrapText="1"/>
    </xf>
    <xf numFmtId="0" fontId="1" fillId="5" borderId="1" xfId="1" applyNumberFormat="1" applyFill="1" applyProtection="1">
      <alignment wrapText="1"/>
    </xf>
    <xf numFmtId="0" fontId="1" fillId="5" borderId="1" xfId="1" applyFill="1">
      <alignment wrapText="1"/>
    </xf>
    <xf numFmtId="0" fontId="2" fillId="5" borderId="1" xfId="4" applyNumberFormat="1" applyFill="1" applyProtection="1">
      <alignment horizontal="center"/>
    </xf>
    <xf numFmtId="0" fontId="2" fillId="5" borderId="1" xfId="4" applyFill="1">
      <alignment horizontal="center"/>
    </xf>
    <xf numFmtId="0" fontId="1" fillId="5" borderId="1" xfId="5" applyNumberFormat="1" applyFill="1" applyProtection="1">
      <alignment horizontal="right"/>
    </xf>
    <xf numFmtId="0" fontId="1" fillId="5" borderId="1" xfId="5" applyFill="1">
      <alignment horizontal="right"/>
    </xf>
    <xf numFmtId="0" fontId="7" fillId="5" borderId="1" xfId="1" applyNumberFormat="1" applyFont="1" applyFill="1" applyAlignment="1" applyProtection="1">
      <alignment horizont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1"/>
  <sheetViews>
    <sheetView showGridLines="0" tabSelected="1" view="pageBreakPreview" zoomScaleNormal="100" zoomScaleSheetLayoutView="100" workbookViewId="0">
      <pane ySplit="10" topLeftCell="A11" activePane="bottomLeft" state="frozen"/>
      <selection pane="bottomLeft" activeCell="C1" sqref="C1"/>
    </sheetView>
  </sheetViews>
  <sheetFormatPr defaultRowHeight="15" outlineLevelRow="2" x14ac:dyDescent="0.25"/>
  <cols>
    <col min="1" max="1" width="40" style="2" customWidth="1"/>
    <col min="2" max="2" width="13" style="2" customWidth="1"/>
    <col min="3" max="3" width="14.7109375" style="2" customWidth="1"/>
    <col min="4" max="4" width="13.85546875" style="2" customWidth="1"/>
    <col min="5" max="5" width="11.7109375" style="2" customWidth="1"/>
    <col min="6" max="6" width="9.140625" style="2" hidden="1"/>
    <col min="7" max="7" width="9.140625" style="2" customWidth="1"/>
    <col min="8" max="16384" width="9.140625" style="2"/>
  </cols>
  <sheetData>
    <row r="1" spans="1:7" x14ac:dyDescent="0.25">
      <c r="C1" s="10"/>
    </row>
    <row r="2" spans="1:7" x14ac:dyDescent="0.25">
      <c r="C2" s="10"/>
    </row>
    <row r="4" spans="1:7" ht="6.75" customHeight="1" x14ac:dyDescent="0.25">
      <c r="A4" s="20"/>
      <c r="B4" s="21"/>
      <c r="C4" s="21"/>
      <c r="D4" s="1"/>
      <c r="E4" s="1"/>
      <c r="F4" s="1"/>
      <c r="G4" s="1"/>
    </row>
    <row r="5" spans="1:7" ht="15" hidden="1" customHeight="1" x14ac:dyDescent="0.25">
      <c r="A5" s="26" t="s">
        <v>322</v>
      </c>
      <c r="B5" s="26"/>
      <c r="C5" s="26"/>
      <c r="D5" s="26"/>
      <c r="E5" s="26"/>
      <c r="F5" s="1"/>
      <c r="G5" s="1"/>
    </row>
    <row r="6" spans="1:7" ht="63.75" customHeight="1" x14ac:dyDescent="0.25">
      <c r="A6" s="26"/>
      <c r="B6" s="26"/>
      <c r="C6" s="26"/>
      <c r="D6" s="26"/>
      <c r="E6" s="26"/>
      <c r="F6" s="3"/>
      <c r="G6" s="1"/>
    </row>
    <row r="7" spans="1:7" ht="15.75" customHeight="1" x14ac:dyDescent="0.25">
      <c r="A7" s="22"/>
      <c r="B7" s="23"/>
      <c r="C7" s="23"/>
      <c r="D7" s="23"/>
      <c r="E7" s="3"/>
      <c r="F7" s="3"/>
      <c r="G7" s="1"/>
    </row>
    <row r="8" spans="1:7" ht="12.75" customHeight="1" x14ac:dyDescent="0.25">
      <c r="A8" s="24" t="s">
        <v>320</v>
      </c>
      <c r="B8" s="25"/>
      <c r="C8" s="25"/>
      <c r="D8" s="25"/>
      <c r="E8" s="25"/>
      <c r="F8" s="25"/>
      <c r="G8" s="1"/>
    </row>
    <row r="9" spans="1:7" ht="38.25" customHeight="1" x14ac:dyDescent="0.25">
      <c r="A9" s="18" t="s">
        <v>0</v>
      </c>
      <c r="B9" s="18" t="s">
        <v>317</v>
      </c>
      <c r="C9" s="18" t="s">
        <v>318</v>
      </c>
      <c r="D9" s="18" t="s">
        <v>319</v>
      </c>
      <c r="E9" s="18" t="s">
        <v>2</v>
      </c>
      <c r="F9" s="18" t="s">
        <v>1</v>
      </c>
      <c r="G9" s="1"/>
    </row>
    <row r="10" spans="1:7" x14ac:dyDescent="0.25">
      <c r="A10" s="19"/>
      <c r="B10" s="19"/>
      <c r="C10" s="19"/>
      <c r="D10" s="19"/>
      <c r="E10" s="19"/>
      <c r="F10" s="19"/>
      <c r="G10" s="1"/>
    </row>
    <row r="11" spans="1:7" ht="38.25" x14ac:dyDescent="0.25">
      <c r="A11" s="4" t="s">
        <v>3</v>
      </c>
      <c r="B11" s="5" t="s">
        <v>4</v>
      </c>
      <c r="C11" s="11">
        <v>300546846.75999999</v>
      </c>
      <c r="D11" s="11">
        <v>294114483.82999998</v>
      </c>
      <c r="E11" s="13">
        <f t="shared" ref="E11:E42" si="0">SUM(D11/C11)</f>
        <v>0.9785978026409422</v>
      </c>
      <c r="F11" s="6">
        <v>0</v>
      </c>
      <c r="G11" s="1"/>
    </row>
    <row r="12" spans="1:7" ht="63.75" outlineLevel="1" x14ac:dyDescent="0.25">
      <c r="A12" s="4" t="s">
        <v>5</v>
      </c>
      <c r="B12" s="5" t="s">
        <v>6</v>
      </c>
      <c r="C12" s="11">
        <v>652470.32999999996</v>
      </c>
      <c r="D12" s="11">
        <v>604313.59999999998</v>
      </c>
      <c r="E12" s="13">
        <f t="shared" si="0"/>
        <v>0.92619322628815937</v>
      </c>
      <c r="F12" s="6">
        <v>0</v>
      </c>
      <c r="G12" s="1"/>
    </row>
    <row r="13" spans="1:7" ht="114.75" outlineLevel="2" x14ac:dyDescent="0.25">
      <c r="A13" s="4" t="s">
        <v>7</v>
      </c>
      <c r="B13" s="5" t="s">
        <v>8</v>
      </c>
      <c r="C13" s="11">
        <v>652470.32999999996</v>
      </c>
      <c r="D13" s="11">
        <v>604313.59999999998</v>
      </c>
      <c r="E13" s="13">
        <f t="shared" si="0"/>
        <v>0.92619322628815937</v>
      </c>
      <c r="F13" s="6">
        <v>0</v>
      </c>
      <c r="G13" s="1"/>
    </row>
    <row r="14" spans="1:7" ht="76.5" outlineLevel="1" x14ac:dyDescent="0.25">
      <c r="A14" s="4" t="s">
        <v>9</v>
      </c>
      <c r="B14" s="5" t="s">
        <v>10</v>
      </c>
      <c r="C14" s="11">
        <v>299894376.43000001</v>
      </c>
      <c r="D14" s="11">
        <v>293510170.23000002</v>
      </c>
      <c r="E14" s="13">
        <f t="shared" si="0"/>
        <v>0.97871181755390413</v>
      </c>
      <c r="F14" s="6">
        <v>0</v>
      </c>
      <c r="G14" s="1"/>
    </row>
    <row r="15" spans="1:7" ht="102" outlineLevel="2" x14ac:dyDescent="0.25">
      <c r="A15" s="4" t="s">
        <v>11</v>
      </c>
      <c r="B15" s="5" t="s">
        <v>12</v>
      </c>
      <c r="C15" s="11">
        <v>10038970.01</v>
      </c>
      <c r="D15" s="11">
        <v>9978697.5500000007</v>
      </c>
      <c r="E15" s="13">
        <f t="shared" si="0"/>
        <v>0.9939961510055354</v>
      </c>
      <c r="F15" s="6">
        <v>0</v>
      </c>
      <c r="G15" s="1"/>
    </row>
    <row r="16" spans="1:7" ht="114.75" outlineLevel="2" x14ac:dyDescent="0.25">
      <c r="A16" s="4" t="s">
        <v>13</v>
      </c>
      <c r="B16" s="5" t="s">
        <v>14</v>
      </c>
      <c r="C16" s="11">
        <v>2077195.22</v>
      </c>
      <c r="D16" s="11">
        <v>1995095.28</v>
      </c>
      <c r="E16" s="13">
        <f t="shared" si="0"/>
        <v>0.96047557821743879</v>
      </c>
      <c r="F16" s="6">
        <v>0</v>
      </c>
      <c r="G16" s="1"/>
    </row>
    <row r="17" spans="1:7" ht="114.75" outlineLevel="2" x14ac:dyDescent="0.25">
      <c r="A17" s="4" t="s">
        <v>15</v>
      </c>
      <c r="B17" s="5" t="s">
        <v>16</v>
      </c>
      <c r="C17" s="11">
        <v>325350</v>
      </c>
      <c r="D17" s="11">
        <v>312930</v>
      </c>
      <c r="E17" s="13">
        <f t="shared" si="0"/>
        <v>0.96182572614107886</v>
      </c>
      <c r="F17" s="6">
        <v>0</v>
      </c>
      <c r="G17" s="1"/>
    </row>
    <row r="18" spans="1:7" ht="89.25" outlineLevel="2" x14ac:dyDescent="0.25">
      <c r="A18" s="4" t="s">
        <v>17</v>
      </c>
      <c r="B18" s="5" t="s">
        <v>18</v>
      </c>
      <c r="C18" s="11">
        <v>5000</v>
      </c>
      <c r="D18" s="11">
        <v>5000</v>
      </c>
      <c r="E18" s="13">
        <f t="shared" si="0"/>
        <v>1</v>
      </c>
      <c r="F18" s="6">
        <v>0</v>
      </c>
      <c r="G18" s="1"/>
    </row>
    <row r="19" spans="1:7" ht="89.25" outlineLevel="2" x14ac:dyDescent="0.25">
      <c r="A19" s="4" t="s">
        <v>19</v>
      </c>
      <c r="B19" s="5" t="s">
        <v>20</v>
      </c>
      <c r="C19" s="11">
        <v>606050.93999999994</v>
      </c>
      <c r="D19" s="11">
        <v>606050.22</v>
      </c>
      <c r="E19" s="13">
        <f t="shared" si="0"/>
        <v>0.99999881198105234</v>
      </c>
      <c r="F19" s="6">
        <v>0</v>
      </c>
      <c r="G19" s="1"/>
    </row>
    <row r="20" spans="1:7" ht="153" outlineLevel="2" x14ac:dyDescent="0.25">
      <c r="A20" s="4" t="s">
        <v>21</v>
      </c>
      <c r="B20" s="5" t="s">
        <v>22</v>
      </c>
      <c r="C20" s="11">
        <v>204397.1</v>
      </c>
      <c r="D20" s="11">
        <v>204397.1</v>
      </c>
      <c r="E20" s="13">
        <f t="shared" si="0"/>
        <v>1</v>
      </c>
      <c r="F20" s="6">
        <v>0</v>
      </c>
      <c r="G20" s="1"/>
    </row>
    <row r="21" spans="1:7" ht="140.25" outlineLevel="2" x14ac:dyDescent="0.25">
      <c r="A21" s="4" t="s">
        <v>23</v>
      </c>
      <c r="B21" s="5" t="s">
        <v>24</v>
      </c>
      <c r="C21" s="11">
        <v>8874376</v>
      </c>
      <c r="D21" s="11">
        <v>7520573.9500000002</v>
      </c>
      <c r="E21" s="13">
        <f t="shared" si="0"/>
        <v>0.84744819804795291</v>
      </c>
      <c r="F21" s="6">
        <v>0</v>
      </c>
      <c r="G21" s="1"/>
    </row>
    <row r="22" spans="1:7" ht="229.5" outlineLevel="2" x14ac:dyDescent="0.25">
      <c r="A22" s="4" t="s">
        <v>25</v>
      </c>
      <c r="B22" s="5" t="s">
        <v>26</v>
      </c>
      <c r="C22" s="11">
        <v>12587900</v>
      </c>
      <c r="D22" s="11">
        <v>12587900</v>
      </c>
      <c r="E22" s="13">
        <f t="shared" si="0"/>
        <v>1</v>
      </c>
      <c r="F22" s="6">
        <v>0</v>
      </c>
      <c r="G22" s="1"/>
    </row>
    <row r="23" spans="1:7" ht="153" outlineLevel="2" x14ac:dyDescent="0.25">
      <c r="A23" s="4" t="s">
        <v>27</v>
      </c>
      <c r="B23" s="5" t="s">
        <v>28</v>
      </c>
      <c r="C23" s="11">
        <v>28364530</v>
      </c>
      <c r="D23" s="11">
        <v>28364530</v>
      </c>
      <c r="E23" s="13">
        <f t="shared" si="0"/>
        <v>1</v>
      </c>
      <c r="F23" s="6">
        <v>0</v>
      </c>
      <c r="G23" s="1"/>
    </row>
    <row r="24" spans="1:7" ht="140.25" outlineLevel="2" x14ac:dyDescent="0.25">
      <c r="A24" s="4" t="s">
        <v>29</v>
      </c>
      <c r="B24" s="5" t="s">
        <v>30</v>
      </c>
      <c r="C24" s="11">
        <v>1003000</v>
      </c>
      <c r="D24" s="11">
        <v>1003000</v>
      </c>
      <c r="E24" s="13">
        <f t="shared" si="0"/>
        <v>1</v>
      </c>
      <c r="F24" s="6">
        <v>0</v>
      </c>
      <c r="G24" s="1"/>
    </row>
    <row r="25" spans="1:7" ht="127.5" outlineLevel="2" x14ac:dyDescent="0.25">
      <c r="A25" s="4" t="s">
        <v>31</v>
      </c>
      <c r="B25" s="5" t="s">
        <v>32</v>
      </c>
      <c r="C25" s="11">
        <v>892600</v>
      </c>
      <c r="D25" s="11">
        <v>881400</v>
      </c>
      <c r="E25" s="13">
        <f t="shared" si="0"/>
        <v>0.98745238628725074</v>
      </c>
      <c r="F25" s="6">
        <v>0</v>
      </c>
      <c r="G25" s="1"/>
    </row>
    <row r="26" spans="1:7" ht="140.25" outlineLevel="2" x14ac:dyDescent="0.25">
      <c r="A26" s="4" t="s">
        <v>33</v>
      </c>
      <c r="B26" s="5" t="s">
        <v>34</v>
      </c>
      <c r="C26" s="11">
        <v>5673900</v>
      </c>
      <c r="D26" s="11">
        <v>4963189</v>
      </c>
      <c r="E26" s="13">
        <f t="shared" si="0"/>
        <v>0.87474030208498565</v>
      </c>
      <c r="F26" s="6">
        <v>0</v>
      </c>
      <c r="G26" s="1"/>
    </row>
    <row r="27" spans="1:7" ht="127.5" outlineLevel="2" x14ac:dyDescent="0.25">
      <c r="A27" s="4" t="s">
        <v>35</v>
      </c>
      <c r="B27" s="5" t="s">
        <v>36</v>
      </c>
      <c r="C27" s="11">
        <v>15000000</v>
      </c>
      <c r="D27" s="11">
        <v>15000000</v>
      </c>
      <c r="E27" s="13">
        <f t="shared" si="0"/>
        <v>1</v>
      </c>
      <c r="F27" s="6">
        <v>0</v>
      </c>
      <c r="G27" s="1"/>
    </row>
    <row r="28" spans="1:7" ht="191.25" outlineLevel="2" x14ac:dyDescent="0.25">
      <c r="A28" s="4" t="s">
        <v>37</v>
      </c>
      <c r="B28" s="5" t="s">
        <v>38</v>
      </c>
      <c r="C28" s="11">
        <v>99539270</v>
      </c>
      <c r="D28" s="11">
        <v>99539270</v>
      </c>
      <c r="E28" s="13">
        <f t="shared" si="0"/>
        <v>1</v>
      </c>
      <c r="F28" s="6">
        <v>0</v>
      </c>
      <c r="G28" s="1"/>
    </row>
    <row r="29" spans="1:7" ht="114.75" outlineLevel="2" x14ac:dyDescent="0.25">
      <c r="A29" s="4" t="s">
        <v>39</v>
      </c>
      <c r="B29" s="5" t="s">
        <v>40</v>
      </c>
      <c r="C29" s="11">
        <v>26718000</v>
      </c>
      <c r="D29" s="11">
        <v>25456856.48</v>
      </c>
      <c r="E29" s="13">
        <f t="shared" si="0"/>
        <v>0.95279798188487164</v>
      </c>
      <c r="F29" s="6">
        <v>0</v>
      </c>
      <c r="G29" s="1"/>
    </row>
    <row r="30" spans="1:7" ht="127.5" outlineLevel="2" x14ac:dyDescent="0.25">
      <c r="A30" s="4" t="s">
        <v>41</v>
      </c>
      <c r="B30" s="5" t="s">
        <v>42</v>
      </c>
      <c r="C30" s="11">
        <v>64483220</v>
      </c>
      <c r="D30" s="11">
        <v>63295466.359999999</v>
      </c>
      <c r="E30" s="13">
        <f t="shared" si="0"/>
        <v>0.98158042293793635</v>
      </c>
      <c r="F30" s="6">
        <v>0</v>
      </c>
      <c r="G30" s="1"/>
    </row>
    <row r="31" spans="1:7" ht="102" outlineLevel="2" x14ac:dyDescent="0.25">
      <c r="A31" s="4" t="s">
        <v>43</v>
      </c>
      <c r="B31" s="5" t="s">
        <v>44</v>
      </c>
      <c r="C31" s="11">
        <v>15780000</v>
      </c>
      <c r="D31" s="11">
        <v>15780000</v>
      </c>
      <c r="E31" s="13">
        <f t="shared" si="0"/>
        <v>1</v>
      </c>
      <c r="F31" s="6">
        <v>0</v>
      </c>
      <c r="G31" s="1"/>
    </row>
    <row r="32" spans="1:7" ht="140.25" outlineLevel="2" x14ac:dyDescent="0.25">
      <c r="A32" s="4" t="s">
        <v>45</v>
      </c>
      <c r="B32" s="5" t="s">
        <v>46</v>
      </c>
      <c r="C32" s="11">
        <v>7720617.1600000001</v>
      </c>
      <c r="D32" s="11">
        <v>6015814.29</v>
      </c>
      <c r="E32" s="13">
        <f t="shared" si="0"/>
        <v>0.7791882650479719</v>
      </c>
      <c r="F32" s="6">
        <v>0</v>
      </c>
      <c r="G32" s="1"/>
    </row>
    <row r="33" spans="1:7" ht="51" x14ac:dyDescent="0.25">
      <c r="A33" s="4" t="s">
        <v>47</v>
      </c>
      <c r="B33" s="5" t="s">
        <v>48</v>
      </c>
      <c r="C33" s="11">
        <v>2749837.23</v>
      </c>
      <c r="D33" s="11">
        <v>2749837.23</v>
      </c>
      <c r="E33" s="13">
        <f t="shared" si="0"/>
        <v>1</v>
      </c>
      <c r="F33" s="6">
        <v>0</v>
      </c>
      <c r="G33" s="1"/>
    </row>
    <row r="34" spans="1:7" ht="38.25" outlineLevel="1" x14ac:dyDescent="0.25">
      <c r="A34" s="4" t="s">
        <v>49</v>
      </c>
      <c r="B34" s="5" t="s">
        <v>50</v>
      </c>
      <c r="C34" s="11">
        <v>2446311.12</v>
      </c>
      <c r="D34" s="11">
        <v>2446311.12</v>
      </c>
      <c r="E34" s="13">
        <f t="shared" si="0"/>
        <v>1</v>
      </c>
      <c r="F34" s="6">
        <v>0</v>
      </c>
      <c r="G34" s="1"/>
    </row>
    <row r="35" spans="1:7" ht="102" outlineLevel="2" x14ac:dyDescent="0.25">
      <c r="A35" s="4" t="s">
        <v>51</v>
      </c>
      <c r="B35" s="5" t="s">
        <v>52</v>
      </c>
      <c r="C35" s="11">
        <v>1576311.12</v>
      </c>
      <c r="D35" s="11">
        <v>1576311.12</v>
      </c>
      <c r="E35" s="13">
        <f t="shared" si="0"/>
        <v>1</v>
      </c>
      <c r="F35" s="6">
        <v>0</v>
      </c>
      <c r="G35" s="1"/>
    </row>
    <row r="36" spans="1:7" ht="114.75" outlineLevel="2" x14ac:dyDescent="0.25">
      <c r="A36" s="4" t="s">
        <v>53</v>
      </c>
      <c r="B36" s="5" t="s">
        <v>54</v>
      </c>
      <c r="C36" s="11">
        <v>870000</v>
      </c>
      <c r="D36" s="11">
        <v>870000</v>
      </c>
      <c r="E36" s="13">
        <f t="shared" si="0"/>
        <v>1</v>
      </c>
      <c r="F36" s="6">
        <v>0</v>
      </c>
      <c r="G36" s="1"/>
    </row>
    <row r="37" spans="1:7" ht="38.25" outlineLevel="1" x14ac:dyDescent="0.25">
      <c r="A37" s="4" t="s">
        <v>55</v>
      </c>
      <c r="B37" s="5" t="s">
        <v>56</v>
      </c>
      <c r="C37" s="11">
        <v>303526.11</v>
      </c>
      <c r="D37" s="11">
        <v>303526.11</v>
      </c>
      <c r="E37" s="13">
        <f t="shared" si="0"/>
        <v>1</v>
      </c>
      <c r="F37" s="6">
        <v>0</v>
      </c>
      <c r="G37" s="1"/>
    </row>
    <row r="38" spans="1:7" ht="114.75" outlineLevel="2" x14ac:dyDescent="0.25">
      <c r="A38" s="4" t="s">
        <v>57</v>
      </c>
      <c r="B38" s="5" t="s">
        <v>58</v>
      </c>
      <c r="C38" s="11">
        <v>303526.11</v>
      </c>
      <c r="D38" s="11">
        <v>303526.11</v>
      </c>
      <c r="E38" s="13">
        <f t="shared" si="0"/>
        <v>1</v>
      </c>
      <c r="F38" s="6">
        <v>0</v>
      </c>
      <c r="G38" s="1"/>
    </row>
    <row r="39" spans="1:7" ht="38.25" x14ac:dyDescent="0.25">
      <c r="A39" s="4" t="s">
        <v>59</v>
      </c>
      <c r="B39" s="5" t="s">
        <v>60</v>
      </c>
      <c r="C39" s="11">
        <v>22178641.75</v>
      </c>
      <c r="D39" s="11">
        <v>13306097.800000001</v>
      </c>
      <c r="E39" s="13">
        <f t="shared" si="0"/>
        <v>0.59995097761115157</v>
      </c>
      <c r="F39" s="6">
        <v>0</v>
      </c>
      <c r="G39" s="1"/>
    </row>
    <row r="40" spans="1:7" ht="38.25" outlineLevel="1" x14ac:dyDescent="0.25">
      <c r="A40" s="4" t="s">
        <v>61</v>
      </c>
      <c r="B40" s="5" t="s">
        <v>62</v>
      </c>
      <c r="C40" s="11">
        <v>18267027.379999999</v>
      </c>
      <c r="D40" s="11">
        <v>9394483.4299999997</v>
      </c>
      <c r="E40" s="13">
        <f t="shared" si="0"/>
        <v>0.51428638248419811</v>
      </c>
      <c r="F40" s="6">
        <v>0</v>
      </c>
      <c r="G40" s="1"/>
    </row>
    <row r="41" spans="1:7" ht="102" outlineLevel="2" x14ac:dyDescent="0.25">
      <c r="A41" s="4" t="s">
        <v>63</v>
      </c>
      <c r="B41" s="5" t="s">
        <v>64</v>
      </c>
      <c r="C41" s="11">
        <v>14082586.26</v>
      </c>
      <c r="D41" s="11">
        <v>5848292.3099999996</v>
      </c>
      <c r="E41" s="13">
        <f t="shared" si="0"/>
        <v>0.41528538877914883</v>
      </c>
      <c r="F41" s="6">
        <v>0</v>
      </c>
      <c r="G41" s="1"/>
    </row>
    <row r="42" spans="1:7" ht="178.5" outlineLevel="2" x14ac:dyDescent="0.25">
      <c r="A42" s="4" t="s">
        <v>65</v>
      </c>
      <c r="B42" s="5" t="s">
        <v>66</v>
      </c>
      <c r="C42" s="11">
        <v>3450000</v>
      </c>
      <c r="D42" s="11">
        <v>2811750</v>
      </c>
      <c r="E42" s="13">
        <f t="shared" si="0"/>
        <v>0.81499999999999995</v>
      </c>
      <c r="F42" s="6">
        <v>0</v>
      </c>
      <c r="G42" s="1"/>
    </row>
    <row r="43" spans="1:7" ht="76.5" outlineLevel="2" x14ac:dyDescent="0.25">
      <c r="A43" s="4" t="s">
        <v>67</v>
      </c>
      <c r="B43" s="5" t="s">
        <v>68</v>
      </c>
      <c r="C43" s="11">
        <v>734441.12</v>
      </c>
      <c r="D43" s="11">
        <v>734441.12</v>
      </c>
      <c r="E43" s="13">
        <f t="shared" ref="E43:E74" si="1">SUM(D43/C43)</f>
        <v>1</v>
      </c>
      <c r="F43" s="6">
        <v>0</v>
      </c>
      <c r="G43" s="1"/>
    </row>
    <row r="44" spans="1:7" outlineLevel="1" x14ac:dyDescent="0.25">
      <c r="A44" s="4" t="s">
        <v>69</v>
      </c>
      <c r="B44" s="5" t="s">
        <v>70</v>
      </c>
      <c r="C44" s="11">
        <v>3911614.37</v>
      </c>
      <c r="D44" s="11">
        <v>3911614.37</v>
      </c>
      <c r="E44" s="13">
        <f t="shared" si="1"/>
        <v>1</v>
      </c>
      <c r="F44" s="6">
        <v>0</v>
      </c>
      <c r="G44" s="1"/>
    </row>
    <row r="45" spans="1:7" ht="153" outlineLevel="2" x14ac:dyDescent="0.25">
      <c r="A45" s="4" t="s">
        <v>71</v>
      </c>
      <c r="B45" s="5" t="s">
        <v>72</v>
      </c>
      <c r="C45" s="11">
        <v>3911614.37</v>
      </c>
      <c r="D45" s="11">
        <v>3911614.37</v>
      </c>
      <c r="E45" s="13">
        <f t="shared" si="1"/>
        <v>1</v>
      </c>
      <c r="F45" s="6">
        <v>0</v>
      </c>
      <c r="G45" s="1"/>
    </row>
    <row r="46" spans="1:7" ht="38.25" x14ac:dyDescent="0.25">
      <c r="A46" s="4" t="s">
        <v>73</v>
      </c>
      <c r="B46" s="5" t="s">
        <v>74</v>
      </c>
      <c r="C46" s="11">
        <v>86600</v>
      </c>
      <c r="D46" s="11">
        <v>86600</v>
      </c>
      <c r="E46" s="13">
        <f t="shared" si="1"/>
        <v>1</v>
      </c>
      <c r="F46" s="6">
        <v>0</v>
      </c>
      <c r="G46" s="1"/>
    </row>
    <row r="47" spans="1:7" ht="38.25" outlineLevel="1" x14ac:dyDescent="0.25">
      <c r="A47" s="4" t="s">
        <v>75</v>
      </c>
      <c r="B47" s="5" t="s">
        <v>76</v>
      </c>
      <c r="C47" s="11">
        <v>86600</v>
      </c>
      <c r="D47" s="11">
        <v>86600</v>
      </c>
      <c r="E47" s="13">
        <f t="shared" si="1"/>
        <v>1</v>
      </c>
      <c r="F47" s="6">
        <v>0</v>
      </c>
      <c r="G47" s="1"/>
    </row>
    <row r="48" spans="1:7" ht="76.5" outlineLevel="2" x14ac:dyDescent="0.25">
      <c r="A48" s="4" t="s">
        <v>77</v>
      </c>
      <c r="B48" s="5" t="s">
        <v>78</v>
      </c>
      <c r="C48" s="11">
        <v>86600</v>
      </c>
      <c r="D48" s="11">
        <v>86600</v>
      </c>
      <c r="E48" s="13">
        <f t="shared" si="1"/>
        <v>1</v>
      </c>
      <c r="F48" s="6">
        <v>0</v>
      </c>
      <c r="G48" s="1"/>
    </row>
    <row r="49" spans="1:7" ht="38.25" x14ac:dyDescent="0.25">
      <c r="A49" s="4" t="s">
        <v>79</v>
      </c>
      <c r="B49" s="5" t="s">
        <v>80</v>
      </c>
      <c r="C49" s="11">
        <v>104204050.48999999</v>
      </c>
      <c r="D49" s="11">
        <v>61266685.789999999</v>
      </c>
      <c r="E49" s="13">
        <f t="shared" si="1"/>
        <v>0.58794917761742371</v>
      </c>
      <c r="F49" s="6">
        <v>0</v>
      </c>
      <c r="G49" s="1"/>
    </row>
    <row r="50" spans="1:7" ht="76.5" outlineLevel="1" x14ac:dyDescent="0.25">
      <c r="A50" s="4" t="s">
        <v>81</v>
      </c>
      <c r="B50" s="5" t="s">
        <v>82</v>
      </c>
      <c r="C50" s="11">
        <v>55803486.590000004</v>
      </c>
      <c r="D50" s="11">
        <v>12877462.16</v>
      </c>
      <c r="E50" s="13">
        <f t="shared" si="1"/>
        <v>0.2307644727400894</v>
      </c>
      <c r="F50" s="6">
        <v>0</v>
      </c>
      <c r="G50" s="1"/>
    </row>
    <row r="51" spans="1:7" ht="89.25" outlineLevel="2" x14ac:dyDescent="0.25">
      <c r="A51" s="4" t="s">
        <v>83</v>
      </c>
      <c r="B51" s="5" t="s">
        <v>84</v>
      </c>
      <c r="C51" s="11">
        <v>54000</v>
      </c>
      <c r="D51" s="11">
        <v>53888.36</v>
      </c>
      <c r="E51" s="13">
        <f t="shared" si="1"/>
        <v>0.99793259259259259</v>
      </c>
      <c r="F51" s="6">
        <v>0</v>
      </c>
      <c r="G51" s="1"/>
    </row>
    <row r="52" spans="1:7" ht="102" outlineLevel="2" x14ac:dyDescent="0.25">
      <c r="A52" s="4" t="s">
        <v>85</v>
      </c>
      <c r="B52" s="5" t="s">
        <v>86</v>
      </c>
      <c r="C52" s="11">
        <v>55749486.590000004</v>
      </c>
      <c r="D52" s="11">
        <v>12823573.800000001</v>
      </c>
      <c r="E52" s="13">
        <f t="shared" si="1"/>
        <v>0.23002137928746799</v>
      </c>
      <c r="F52" s="6">
        <v>0</v>
      </c>
      <c r="G52" s="1"/>
    </row>
    <row r="53" spans="1:7" ht="89.25" outlineLevel="1" x14ac:dyDescent="0.25">
      <c r="A53" s="4" t="s">
        <v>87</v>
      </c>
      <c r="B53" s="5" t="s">
        <v>88</v>
      </c>
      <c r="C53" s="11">
        <v>42951017.82</v>
      </c>
      <c r="D53" s="11">
        <v>42946580.299999997</v>
      </c>
      <c r="E53" s="13">
        <f t="shared" si="1"/>
        <v>0.99989668417129018</v>
      </c>
      <c r="F53" s="6">
        <v>0</v>
      </c>
      <c r="G53" s="1"/>
    </row>
    <row r="54" spans="1:7" ht="165.75" outlineLevel="2" x14ac:dyDescent="0.25">
      <c r="A54" s="4" t="s">
        <v>89</v>
      </c>
      <c r="B54" s="5" t="s">
        <v>90</v>
      </c>
      <c r="C54" s="11">
        <v>90300</v>
      </c>
      <c r="D54" s="11">
        <v>90300</v>
      </c>
      <c r="E54" s="13">
        <f t="shared" si="1"/>
        <v>1</v>
      </c>
      <c r="F54" s="6">
        <v>0</v>
      </c>
      <c r="G54" s="1"/>
    </row>
    <row r="55" spans="1:7" ht="140.25" outlineLevel="2" x14ac:dyDescent="0.25">
      <c r="A55" s="4" t="s">
        <v>91</v>
      </c>
      <c r="B55" s="5" t="s">
        <v>92</v>
      </c>
      <c r="C55" s="11">
        <v>9700</v>
      </c>
      <c r="D55" s="11">
        <v>5312.48</v>
      </c>
      <c r="E55" s="13">
        <f t="shared" si="1"/>
        <v>0.54767835051546387</v>
      </c>
      <c r="F55" s="6">
        <v>0</v>
      </c>
      <c r="G55" s="1"/>
    </row>
    <row r="56" spans="1:7" ht="140.25" outlineLevel="2" x14ac:dyDescent="0.25">
      <c r="A56" s="4" t="s">
        <v>93</v>
      </c>
      <c r="B56" s="5" t="s">
        <v>94</v>
      </c>
      <c r="C56" s="11">
        <v>42851017.82</v>
      </c>
      <c r="D56" s="11">
        <v>42850967.82</v>
      </c>
      <c r="E56" s="13">
        <f t="shared" si="1"/>
        <v>0.99999883316657234</v>
      </c>
      <c r="F56" s="6">
        <v>0</v>
      </c>
      <c r="G56" s="1"/>
    </row>
    <row r="57" spans="1:7" ht="89.25" outlineLevel="1" x14ac:dyDescent="0.25">
      <c r="A57" s="4" t="s">
        <v>95</v>
      </c>
      <c r="B57" s="5" t="s">
        <v>96</v>
      </c>
      <c r="C57" s="11">
        <v>5449546.0800000001</v>
      </c>
      <c r="D57" s="11">
        <v>5442643.3300000001</v>
      </c>
      <c r="E57" s="13">
        <f t="shared" si="1"/>
        <v>0.99873333486887406</v>
      </c>
      <c r="F57" s="6">
        <v>0</v>
      </c>
      <c r="G57" s="1"/>
    </row>
    <row r="58" spans="1:7" ht="114.75" outlineLevel="2" x14ac:dyDescent="0.25">
      <c r="A58" s="4" t="s">
        <v>97</v>
      </c>
      <c r="B58" s="5" t="s">
        <v>98</v>
      </c>
      <c r="C58" s="11">
        <v>947469.38</v>
      </c>
      <c r="D58" s="11">
        <v>945701.75</v>
      </c>
      <c r="E58" s="13">
        <f t="shared" si="1"/>
        <v>0.99813436714968029</v>
      </c>
      <c r="F58" s="6">
        <v>0</v>
      </c>
      <c r="G58" s="1"/>
    </row>
    <row r="59" spans="1:7" ht="140.25" outlineLevel="2" x14ac:dyDescent="0.25">
      <c r="A59" s="4" t="s">
        <v>99</v>
      </c>
      <c r="B59" s="5" t="s">
        <v>100</v>
      </c>
      <c r="C59" s="11">
        <v>604135.06000000006</v>
      </c>
      <c r="D59" s="11">
        <v>598999.93999999994</v>
      </c>
      <c r="E59" s="13">
        <f t="shared" si="1"/>
        <v>0.99150004636380462</v>
      </c>
      <c r="F59" s="6">
        <v>0</v>
      </c>
      <c r="G59" s="1"/>
    </row>
    <row r="60" spans="1:7" ht="153" outlineLevel="2" x14ac:dyDescent="0.25">
      <c r="A60" s="4" t="s">
        <v>101</v>
      </c>
      <c r="B60" s="5" t="s">
        <v>102</v>
      </c>
      <c r="C60" s="11">
        <v>3897941.64</v>
      </c>
      <c r="D60" s="11">
        <v>3897941.64</v>
      </c>
      <c r="E60" s="13">
        <f t="shared" si="1"/>
        <v>1</v>
      </c>
      <c r="F60" s="6">
        <v>0</v>
      </c>
      <c r="G60" s="1"/>
    </row>
    <row r="61" spans="1:7" ht="51" x14ac:dyDescent="0.25">
      <c r="A61" s="4" t="s">
        <v>103</v>
      </c>
      <c r="B61" s="5" t="s">
        <v>104</v>
      </c>
      <c r="C61" s="11">
        <v>101231999.45</v>
      </c>
      <c r="D61" s="11">
        <v>99257692.599999994</v>
      </c>
      <c r="E61" s="13">
        <f t="shared" si="1"/>
        <v>0.98049720581706823</v>
      </c>
      <c r="F61" s="6">
        <v>0</v>
      </c>
      <c r="G61" s="1"/>
    </row>
    <row r="62" spans="1:7" ht="89.25" outlineLevel="1" x14ac:dyDescent="0.25">
      <c r="A62" s="4" t="s">
        <v>105</v>
      </c>
      <c r="B62" s="5" t="s">
        <v>106</v>
      </c>
      <c r="C62" s="11">
        <v>18125680</v>
      </c>
      <c r="D62" s="11">
        <v>17402202.899999999</v>
      </c>
      <c r="E62" s="13">
        <f t="shared" si="1"/>
        <v>0.96008551955016297</v>
      </c>
      <c r="F62" s="6">
        <v>0</v>
      </c>
      <c r="G62" s="1"/>
    </row>
    <row r="63" spans="1:7" ht="140.25" outlineLevel="2" x14ac:dyDescent="0.25">
      <c r="A63" s="4" t="s">
        <v>107</v>
      </c>
      <c r="B63" s="5" t="s">
        <v>108</v>
      </c>
      <c r="C63" s="11">
        <v>271680</v>
      </c>
      <c r="D63" s="11">
        <v>271680</v>
      </c>
      <c r="E63" s="13">
        <f t="shared" si="1"/>
        <v>1</v>
      </c>
      <c r="F63" s="6">
        <v>0</v>
      </c>
      <c r="G63" s="1"/>
    </row>
    <row r="64" spans="1:7" ht="204" outlineLevel="2" x14ac:dyDescent="0.25">
      <c r="A64" s="4" t="s">
        <v>109</v>
      </c>
      <c r="B64" s="5" t="s">
        <v>110</v>
      </c>
      <c r="C64" s="11">
        <v>16961300</v>
      </c>
      <c r="D64" s="11">
        <v>16273996.76</v>
      </c>
      <c r="E64" s="13">
        <f t="shared" si="1"/>
        <v>0.95947815084928634</v>
      </c>
      <c r="F64" s="6">
        <v>0</v>
      </c>
      <c r="G64" s="1"/>
    </row>
    <row r="65" spans="1:7" ht="178.5" outlineLevel="2" x14ac:dyDescent="0.25">
      <c r="A65" s="4" t="s">
        <v>111</v>
      </c>
      <c r="B65" s="5" t="s">
        <v>112</v>
      </c>
      <c r="C65" s="11">
        <v>892700</v>
      </c>
      <c r="D65" s="11">
        <v>856526.14</v>
      </c>
      <c r="E65" s="13">
        <f t="shared" si="1"/>
        <v>0.9594781449535118</v>
      </c>
      <c r="F65" s="6">
        <v>0</v>
      </c>
      <c r="G65" s="1"/>
    </row>
    <row r="66" spans="1:7" ht="89.25" outlineLevel="1" x14ac:dyDescent="0.25">
      <c r="A66" s="4" t="s">
        <v>113</v>
      </c>
      <c r="B66" s="5" t="s">
        <v>114</v>
      </c>
      <c r="C66" s="11">
        <v>347562.34</v>
      </c>
      <c r="D66" s="11">
        <v>347562.34</v>
      </c>
      <c r="E66" s="13">
        <f t="shared" si="1"/>
        <v>1</v>
      </c>
      <c r="F66" s="6">
        <v>0</v>
      </c>
      <c r="G66" s="1"/>
    </row>
    <row r="67" spans="1:7" ht="127.5" outlineLevel="2" x14ac:dyDescent="0.25">
      <c r="A67" s="4" t="s">
        <v>115</v>
      </c>
      <c r="B67" s="5" t="s">
        <v>116</v>
      </c>
      <c r="C67" s="11">
        <v>347562.34</v>
      </c>
      <c r="D67" s="11">
        <v>347562.34</v>
      </c>
      <c r="E67" s="13">
        <f t="shared" si="1"/>
        <v>1</v>
      </c>
      <c r="F67" s="6">
        <v>0</v>
      </c>
      <c r="G67" s="1"/>
    </row>
    <row r="68" spans="1:7" ht="102" outlineLevel="1" x14ac:dyDescent="0.25">
      <c r="A68" s="4" t="s">
        <v>117</v>
      </c>
      <c r="B68" s="5" t="s">
        <v>118</v>
      </c>
      <c r="C68" s="11">
        <v>82717182.680000007</v>
      </c>
      <c r="D68" s="11">
        <v>81466352.930000007</v>
      </c>
      <c r="E68" s="13">
        <f t="shared" si="1"/>
        <v>0.98487823557967435</v>
      </c>
      <c r="F68" s="6">
        <v>0</v>
      </c>
      <c r="G68" s="1"/>
    </row>
    <row r="69" spans="1:7" ht="127.5" outlineLevel="2" x14ac:dyDescent="0.25">
      <c r="A69" s="4" t="s">
        <v>119</v>
      </c>
      <c r="B69" s="5" t="s">
        <v>120</v>
      </c>
      <c r="C69" s="11">
        <v>627248</v>
      </c>
      <c r="D69" s="11">
        <v>627248</v>
      </c>
      <c r="E69" s="13">
        <f t="shared" si="1"/>
        <v>1</v>
      </c>
      <c r="F69" s="6">
        <v>0</v>
      </c>
      <c r="G69" s="1"/>
    </row>
    <row r="70" spans="1:7" ht="178.5" outlineLevel="2" x14ac:dyDescent="0.25">
      <c r="A70" s="4" t="s">
        <v>121</v>
      </c>
      <c r="B70" s="5" t="s">
        <v>122</v>
      </c>
      <c r="C70" s="11">
        <v>2606336.65</v>
      </c>
      <c r="D70" s="11">
        <v>2468592.81</v>
      </c>
      <c r="E70" s="13">
        <f t="shared" si="1"/>
        <v>0.94715040361343961</v>
      </c>
      <c r="F70" s="6">
        <v>0</v>
      </c>
      <c r="G70" s="1"/>
    </row>
    <row r="71" spans="1:7" ht="165.75" outlineLevel="2" x14ac:dyDescent="0.25">
      <c r="A71" s="4" t="s">
        <v>123</v>
      </c>
      <c r="B71" s="5" t="s">
        <v>124</v>
      </c>
      <c r="C71" s="11">
        <v>341247.13</v>
      </c>
      <c r="D71" s="11">
        <v>341247.13</v>
      </c>
      <c r="E71" s="13">
        <f t="shared" si="1"/>
        <v>1</v>
      </c>
      <c r="F71" s="6">
        <v>0</v>
      </c>
      <c r="G71" s="1"/>
    </row>
    <row r="72" spans="1:7" ht="165.75" outlineLevel="2" x14ac:dyDescent="0.25">
      <c r="A72" s="4" t="s">
        <v>125</v>
      </c>
      <c r="B72" s="5" t="s">
        <v>126</v>
      </c>
      <c r="C72" s="11">
        <v>61007404.859999999</v>
      </c>
      <c r="D72" s="11">
        <v>59986290.520000003</v>
      </c>
      <c r="E72" s="13">
        <f t="shared" si="1"/>
        <v>0.98326245244584243</v>
      </c>
      <c r="F72" s="6">
        <v>0</v>
      </c>
      <c r="G72" s="1"/>
    </row>
    <row r="73" spans="1:7" ht="140.25" outlineLevel="2" x14ac:dyDescent="0.25">
      <c r="A73" s="4" t="s">
        <v>127</v>
      </c>
      <c r="B73" s="5" t="s">
        <v>128</v>
      </c>
      <c r="C73" s="11">
        <v>18071836.190000001</v>
      </c>
      <c r="D73" s="11">
        <v>17979864.620000001</v>
      </c>
      <c r="E73" s="13">
        <f t="shared" si="1"/>
        <v>0.99491077890298207</v>
      </c>
      <c r="F73" s="6">
        <v>0</v>
      </c>
      <c r="G73" s="1"/>
    </row>
    <row r="74" spans="1:7" ht="178.5" outlineLevel="2" x14ac:dyDescent="0.25">
      <c r="A74" s="4" t="s">
        <v>129</v>
      </c>
      <c r="B74" s="5" t="s">
        <v>130</v>
      </c>
      <c r="C74" s="11">
        <v>63109.85</v>
      </c>
      <c r="D74" s="11">
        <v>63109.85</v>
      </c>
      <c r="E74" s="13">
        <f t="shared" si="1"/>
        <v>1</v>
      </c>
      <c r="F74" s="6">
        <v>0</v>
      </c>
      <c r="G74" s="1"/>
    </row>
    <row r="75" spans="1:7" ht="51" outlineLevel="1" x14ac:dyDescent="0.25">
      <c r="A75" s="4" t="s">
        <v>131</v>
      </c>
      <c r="B75" s="5" t="s">
        <v>132</v>
      </c>
      <c r="C75" s="11">
        <v>41574.43</v>
      </c>
      <c r="D75" s="11">
        <v>41574.43</v>
      </c>
      <c r="E75" s="13">
        <f t="shared" ref="E75:E106" si="2">SUM(D75/C75)</f>
        <v>1</v>
      </c>
      <c r="F75" s="6">
        <v>0</v>
      </c>
      <c r="G75" s="1"/>
    </row>
    <row r="76" spans="1:7" ht="165.75" outlineLevel="2" x14ac:dyDescent="0.25">
      <c r="A76" s="4" t="s">
        <v>133</v>
      </c>
      <c r="B76" s="5" t="s">
        <v>134</v>
      </c>
      <c r="C76" s="11">
        <v>41574.43</v>
      </c>
      <c r="D76" s="11">
        <v>41574.43</v>
      </c>
      <c r="E76" s="13">
        <f t="shared" si="2"/>
        <v>1</v>
      </c>
      <c r="F76" s="6">
        <v>0</v>
      </c>
      <c r="G76" s="1"/>
    </row>
    <row r="77" spans="1:7" ht="102" x14ac:dyDescent="0.25">
      <c r="A77" s="4" t="s">
        <v>135</v>
      </c>
      <c r="B77" s="5" t="s">
        <v>136</v>
      </c>
      <c r="C77" s="11">
        <v>51200</v>
      </c>
      <c r="D77" s="11">
        <v>51200</v>
      </c>
      <c r="E77" s="13">
        <f t="shared" si="2"/>
        <v>1</v>
      </c>
      <c r="F77" s="6">
        <v>0</v>
      </c>
      <c r="G77" s="1"/>
    </row>
    <row r="78" spans="1:7" ht="102" outlineLevel="1" x14ac:dyDescent="0.25">
      <c r="A78" s="4" t="s">
        <v>137</v>
      </c>
      <c r="B78" s="5" t="s">
        <v>138</v>
      </c>
      <c r="C78" s="11">
        <v>51200</v>
      </c>
      <c r="D78" s="11">
        <v>51200</v>
      </c>
      <c r="E78" s="13">
        <f t="shared" si="2"/>
        <v>1</v>
      </c>
      <c r="F78" s="6">
        <v>0</v>
      </c>
      <c r="G78" s="1"/>
    </row>
    <row r="79" spans="1:7" ht="127.5" outlineLevel="2" x14ac:dyDescent="0.25">
      <c r="A79" s="4" t="s">
        <v>139</v>
      </c>
      <c r="B79" s="5" t="s">
        <v>140</v>
      </c>
      <c r="C79" s="11">
        <v>51200</v>
      </c>
      <c r="D79" s="11">
        <v>51200</v>
      </c>
      <c r="E79" s="13">
        <f t="shared" si="2"/>
        <v>1</v>
      </c>
      <c r="F79" s="6">
        <v>0</v>
      </c>
      <c r="G79" s="1"/>
    </row>
    <row r="80" spans="1:7" ht="51" x14ac:dyDescent="0.25">
      <c r="A80" s="4" t="s">
        <v>141</v>
      </c>
      <c r="B80" s="5" t="s">
        <v>142</v>
      </c>
      <c r="C80" s="11">
        <v>16869209.219999999</v>
      </c>
      <c r="D80" s="11">
        <v>16869209.219999999</v>
      </c>
      <c r="E80" s="13">
        <f t="shared" si="2"/>
        <v>1</v>
      </c>
      <c r="F80" s="6">
        <v>0</v>
      </c>
      <c r="G80" s="1"/>
    </row>
    <row r="81" spans="1:7" ht="76.5" outlineLevel="1" x14ac:dyDescent="0.25">
      <c r="A81" s="4" t="s">
        <v>143</v>
      </c>
      <c r="B81" s="5" t="s">
        <v>144</v>
      </c>
      <c r="C81" s="11">
        <v>324348.3</v>
      </c>
      <c r="D81" s="11">
        <v>324348.3</v>
      </c>
      <c r="E81" s="13">
        <f t="shared" si="2"/>
        <v>1</v>
      </c>
      <c r="F81" s="6">
        <v>0</v>
      </c>
      <c r="G81" s="1"/>
    </row>
    <row r="82" spans="1:7" ht="114.75" outlineLevel="2" x14ac:dyDescent="0.25">
      <c r="A82" s="4" t="s">
        <v>145</v>
      </c>
      <c r="B82" s="5" t="s">
        <v>146</v>
      </c>
      <c r="C82" s="11">
        <v>324348.3</v>
      </c>
      <c r="D82" s="11">
        <v>324348.3</v>
      </c>
      <c r="E82" s="13">
        <f t="shared" si="2"/>
        <v>1</v>
      </c>
      <c r="F82" s="6">
        <v>0</v>
      </c>
      <c r="G82" s="1"/>
    </row>
    <row r="83" spans="1:7" ht="63.75" outlineLevel="1" x14ac:dyDescent="0.25">
      <c r="A83" s="4" t="s">
        <v>147</v>
      </c>
      <c r="B83" s="5" t="s">
        <v>148</v>
      </c>
      <c r="C83" s="11">
        <v>114093</v>
      </c>
      <c r="D83" s="11">
        <v>114093</v>
      </c>
      <c r="E83" s="13">
        <f t="shared" si="2"/>
        <v>1</v>
      </c>
      <c r="F83" s="6">
        <v>0</v>
      </c>
      <c r="G83" s="1"/>
    </row>
    <row r="84" spans="1:7" ht="114.75" outlineLevel="2" x14ac:dyDescent="0.25">
      <c r="A84" s="4" t="s">
        <v>149</v>
      </c>
      <c r="B84" s="5" t="s">
        <v>150</v>
      </c>
      <c r="C84" s="11">
        <v>114093</v>
      </c>
      <c r="D84" s="11">
        <v>114093</v>
      </c>
      <c r="E84" s="13">
        <f t="shared" si="2"/>
        <v>1</v>
      </c>
      <c r="F84" s="6">
        <v>0</v>
      </c>
      <c r="G84" s="1"/>
    </row>
    <row r="85" spans="1:7" ht="63.75" outlineLevel="1" x14ac:dyDescent="0.25">
      <c r="A85" s="4" t="s">
        <v>151</v>
      </c>
      <c r="B85" s="5" t="s">
        <v>152</v>
      </c>
      <c r="C85" s="11">
        <v>2105762.5499999998</v>
      </c>
      <c r="D85" s="11">
        <v>2105762.5499999998</v>
      </c>
      <c r="E85" s="13">
        <f t="shared" si="2"/>
        <v>1</v>
      </c>
      <c r="F85" s="6">
        <v>0</v>
      </c>
      <c r="G85" s="1"/>
    </row>
    <row r="86" spans="1:7" ht="76.5" outlineLevel="2" x14ac:dyDescent="0.25">
      <c r="A86" s="4" t="s">
        <v>153</v>
      </c>
      <c r="B86" s="5" t="s">
        <v>154</v>
      </c>
      <c r="C86" s="11">
        <v>20000</v>
      </c>
      <c r="D86" s="11">
        <v>20000</v>
      </c>
      <c r="E86" s="13">
        <f t="shared" si="2"/>
        <v>1</v>
      </c>
      <c r="F86" s="6">
        <v>0</v>
      </c>
      <c r="G86" s="1"/>
    </row>
    <row r="87" spans="1:7" ht="89.25" outlineLevel="2" x14ac:dyDescent="0.25">
      <c r="A87" s="4" t="s">
        <v>155</v>
      </c>
      <c r="B87" s="5" t="s">
        <v>156</v>
      </c>
      <c r="C87" s="11">
        <v>2085762.55</v>
      </c>
      <c r="D87" s="11">
        <v>2085762.55</v>
      </c>
      <c r="E87" s="13">
        <f t="shared" si="2"/>
        <v>1</v>
      </c>
      <c r="F87" s="6">
        <v>0</v>
      </c>
      <c r="G87" s="1"/>
    </row>
    <row r="88" spans="1:7" ht="89.25" outlineLevel="1" x14ac:dyDescent="0.25">
      <c r="A88" s="4" t="s">
        <v>157</v>
      </c>
      <c r="B88" s="5" t="s">
        <v>158</v>
      </c>
      <c r="C88" s="11">
        <v>14070771.369999999</v>
      </c>
      <c r="D88" s="11">
        <v>14070771.369999999</v>
      </c>
      <c r="E88" s="13">
        <f t="shared" si="2"/>
        <v>1</v>
      </c>
      <c r="F88" s="6">
        <v>0</v>
      </c>
      <c r="G88" s="1"/>
    </row>
    <row r="89" spans="1:7" ht="114.75" outlineLevel="2" x14ac:dyDescent="0.25">
      <c r="A89" s="4" t="s">
        <v>159</v>
      </c>
      <c r="B89" s="5" t="s">
        <v>160</v>
      </c>
      <c r="C89" s="11">
        <v>321121.37</v>
      </c>
      <c r="D89" s="11">
        <v>321121.37</v>
      </c>
      <c r="E89" s="13">
        <f t="shared" si="2"/>
        <v>1</v>
      </c>
      <c r="F89" s="6">
        <v>0</v>
      </c>
      <c r="G89" s="1"/>
    </row>
    <row r="90" spans="1:7" ht="127.5" outlineLevel="2" x14ac:dyDescent="0.25">
      <c r="A90" s="4" t="s">
        <v>161</v>
      </c>
      <c r="B90" s="5" t="s">
        <v>162</v>
      </c>
      <c r="C90" s="11">
        <v>13749650</v>
      </c>
      <c r="D90" s="11">
        <v>13749650</v>
      </c>
      <c r="E90" s="13">
        <f t="shared" si="2"/>
        <v>1</v>
      </c>
      <c r="F90" s="6">
        <v>0</v>
      </c>
      <c r="G90" s="1"/>
    </row>
    <row r="91" spans="1:7" ht="51" outlineLevel="1" x14ac:dyDescent="0.25">
      <c r="A91" s="4" t="s">
        <v>163</v>
      </c>
      <c r="B91" s="5" t="s">
        <v>164</v>
      </c>
      <c r="C91" s="11">
        <v>104234</v>
      </c>
      <c r="D91" s="11">
        <v>104234</v>
      </c>
      <c r="E91" s="13">
        <f t="shared" si="2"/>
        <v>1</v>
      </c>
      <c r="F91" s="6">
        <v>0</v>
      </c>
      <c r="G91" s="1"/>
    </row>
    <row r="92" spans="1:7" ht="102" outlineLevel="2" x14ac:dyDescent="0.25">
      <c r="A92" s="4" t="s">
        <v>165</v>
      </c>
      <c r="B92" s="5" t="s">
        <v>166</v>
      </c>
      <c r="C92" s="11">
        <v>104234</v>
      </c>
      <c r="D92" s="11">
        <v>104234</v>
      </c>
      <c r="E92" s="13">
        <f t="shared" si="2"/>
        <v>1</v>
      </c>
      <c r="F92" s="6">
        <v>0</v>
      </c>
      <c r="G92" s="1"/>
    </row>
    <row r="93" spans="1:7" ht="76.5" outlineLevel="1" x14ac:dyDescent="0.25">
      <c r="A93" s="4" t="s">
        <v>167</v>
      </c>
      <c r="B93" s="5" t="s">
        <v>168</v>
      </c>
      <c r="C93" s="11">
        <v>150000</v>
      </c>
      <c r="D93" s="11">
        <v>150000</v>
      </c>
      <c r="E93" s="13">
        <f t="shared" si="2"/>
        <v>1</v>
      </c>
      <c r="F93" s="6">
        <v>0</v>
      </c>
      <c r="G93" s="1"/>
    </row>
    <row r="94" spans="1:7" ht="140.25" outlineLevel="2" x14ac:dyDescent="0.25">
      <c r="A94" s="4" t="s">
        <v>169</v>
      </c>
      <c r="B94" s="5" t="s">
        <v>170</v>
      </c>
      <c r="C94" s="11">
        <v>150000</v>
      </c>
      <c r="D94" s="11">
        <v>150000</v>
      </c>
      <c r="E94" s="13">
        <f t="shared" si="2"/>
        <v>1</v>
      </c>
      <c r="F94" s="6">
        <v>0</v>
      </c>
      <c r="G94" s="1"/>
    </row>
    <row r="95" spans="1:7" ht="38.25" x14ac:dyDescent="0.25">
      <c r="A95" s="4" t="s">
        <v>171</v>
      </c>
      <c r="B95" s="5" t="s">
        <v>172</v>
      </c>
      <c r="C95" s="11">
        <v>272204.09999999998</v>
      </c>
      <c r="D95" s="11">
        <v>267204.09999999998</v>
      </c>
      <c r="E95" s="13">
        <f t="shared" si="2"/>
        <v>0.98163143023929467</v>
      </c>
      <c r="F95" s="6">
        <v>0</v>
      </c>
      <c r="G95" s="1"/>
    </row>
    <row r="96" spans="1:7" ht="38.25" outlineLevel="1" x14ac:dyDescent="0.25">
      <c r="A96" s="4" t="s">
        <v>173</v>
      </c>
      <c r="B96" s="5" t="s">
        <v>174</v>
      </c>
      <c r="C96" s="11">
        <v>272204.09999999998</v>
      </c>
      <c r="D96" s="11">
        <v>267204.09999999998</v>
      </c>
      <c r="E96" s="13">
        <f t="shared" si="2"/>
        <v>0.98163143023929467</v>
      </c>
      <c r="F96" s="6">
        <v>0</v>
      </c>
      <c r="G96" s="1"/>
    </row>
    <row r="97" spans="1:7" ht="76.5" outlineLevel="2" x14ac:dyDescent="0.25">
      <c r="A97" s="4" t="s">
        <v>175</v>
      </c>
      <c r="B97" s="5" t="s">
        <v>176</v>
      </c>
      <c r="C97" s="11">
        <v>5000</v>
      </c>
      <c r="D97" s="11">
        <v>0</v>
      </c>
      <c r="E97" s="13">
        <f t="shared" si="2"/>
        <v>0</v>
      </c>
      <c r="F97" s="6">
        <v>0</v>
      </c>
      <c r="G97" s="1"/>
    </row>
    <row r="98" spans="1:7" ht="63.75" outlineLevel="2" x14ac:dyDescent="0.25">
      <c r="A98" s="4" t="s">
        <v>177</v>
      </c>
      <c r="B98" s="5" t="s">
        <v>178</v>
      </c>
      <c r="C98" s="11">
        <v>267204.09999999998</v>
      </c>
      <c r="D98" s="11">
        <v>267204.09999999998</v>
      </c>
      <c r="E98" s="13">
        <f t="shared" si="2"/>
        <v>1</v>
      </c>
      <c r="F98" s="6">
        <v>0</v>
      </c>
      <c r="G98" s="1"/>
    </row>
    <row r="99" spans="1:7" ht="25.5" x14ac:dyDescent="0.25">
      <c r="A99" s="4" t="s">
        <v>179</v>
      </c>
      <c r="B99" s="5" t="s">
        <v>180</v>
      </c>
      <c r="C99" s="11">
        <v>17530209.890000001</v>
      </c>
      <c r="D99" s="11">
        <v>17190774.190000001</v>
      </c>
      <c r="E99" s="13">
        <f t="shared" si="2"/>
        <v>0.98063710006155558</v>
      </c>
      <c r="F99" s="6">
        <v>0</v>
      </c>
      <c r="G99" s="1"/>
    </row>
    <row r="100" spans="1:7" ht="76.5" outlineLevel="1" x14ac:dyDescent="0.25">
      <c r="A100" s="4" t="s">
        <v>181</v>
      </c>
      <c r="B100" s="5" t="s">
        <v>182</v>
      </c>
      <c r="C100" s="11">
        <v>16446473.890000001</v>
      </c>
      <c r="D100" s="11">
        <v>16215912.189999999</v>
      </c>
      <c r="E100" s="13">
        <f t="shared" si="2"/>
        <v>0.98598108618649316</v>
      </c>
      <c r="F100" s="6">
        <v>0</v>
      </c>
      <c r="G100" s="1"/>
    </row>
    <row r="101" spans="1:7" ht="89.25" outlineLevel="2" x14ac:dyDescent="0.25">
      <c r="A101" s="4" t="s">
        <v>183</v>
      </c>
      <c r="B101" s="5" t="s">
        <v>184</v>
      </c>
      <c r="C101" s="11">
        <v>100000</v>
      </c>
      <c r="D101" s="11">
        <v>99997</v>
      </c>
      <c r="E101" s="13">
        <f t="shared" si="2"/>
        <v>0.99997000000000003</v>
      </c>
      <c r="F101" s="6">
        <v>0</v>
      </c>
      <c r="G101" s="1"/>
    </row>
    <row r="102" spans="1:7" ht="114.75" outlineLevel="2" x14ac:dyDescent="0.25">
      <c r="A102" s="4" t="s">
        <v>185</v>
      </c>
      <c r="B102" s="5" t="s">
        <v>186</v>
      </c>
      <c r="C102" s="11">
        <v>16346473.890000001</v>
      </c>
      <c r="D102" s="11">
        <v>16115915.189999999</v>
      </c>
      <c r="E102" s="13">
        <f t="shared" si="2"/>
        <v>0.98589550862458197</v>
      </c>
      <c r="F102" s="6">
        <v>0</v>
      </c>
      <c r="G102" s="1"/>
    </row>
    <row r="103" spans="1:7" ht="63.75" outlineLevel="1" x14ac:dyDescent="0.25">
      <c r="A103" s="4" t="s">
        <v>187</v>
      </c>
      <c r="B103" s="5" t="s">
        <v>188</v>
      </c>
      <c r="C103" s="11">
        <v>1083736</v>
      </c>
      <c r="D103" s="11">
        <v>974862</v>
      </c>
      <c r="E103" s="13">
        <f t="shared" si="2"/>
        <v>0.89953826393143721</v>
      </c>
      <c r="F103" s="6">
        <v>0</v>
      </c>
      <c r="G103" s="1"/>
    </row>
    <row r="104" spans="1:7" ht="89.25" outlineLevel="2" x14ac:dyDescent="0.25">
      <c r="A104" s="4" t="s">
        <v>189</v>
      </c>
      <c r="B104" s="5" t="s">
        <v>190</v>
      </c>
      <c r="C104" s="11">
        <v>1083736</v>
      </c>
      <c r="D104" s="11">
        <v>974862</v>
      </c>
      <c r="E104" s="13">
        <f t="shared" si="2"/>
        <v>0.89953826393143721</v>
      </c>
      <c r="F104" s="6">
        <v>0</v>
      </c>
      <c r="G104" s="1"/>
    </row>
    <row r="105" spans="1:7" ht="38.25" x14ac:dyDescent="0.25">
      <c r="A105" s="4" t="s">
        <v>191</v>
      </c>
      <c r="B105" s="5" t="s">
        <v>192</v>
      </c>
      <c r="C105" s="11">
        <v>430520.06</v>
      </c>
      <c r="D105" s="11">
        <v>375409.56</v>
      </c>
      <c r="E105" s="13">
        <f t="shared" si="2"/>
        <v>0.87199086611666832</v>
      </c>
      <c r="F105" s="6">
        <v>0</v>
      </c>
      <c r="G105" s="1"/>
    </row>
    <row r="106" spans="1:7" outlineLevel="1" x14ac:dyDescent="0.25">
      <c r="A106" s="4" t="s">
        <v>69</v>
      </c>
      <c r="B106" s="5" t="s">
        <v>193</v>
      </c>
      <c r="C106" s="11">
        <v>430520.06</v>
      </c>
      <c r="D106" s="11">
        <v>375409.56</v>
      </c>
      <c r="E106" s="13">
        <f t="shared" si="2"/>
        <v>0.87199086611666832</v>
      </c>
      <c r="F106" s="6">
        <v>0</v>
      </c>
      <c r="G106" s="1"/>
    </row>
    <row r="107" spans="1:7" ht="63.75" outlineLevel="2" x14ac:dyDescent="0.25">
      <c r="A107" s="4" t="s">
        <v>194</v>
      </c>
      <c r="B107" s="5" t="s">
        <v>195</v>
      </c>
      <c r="C107" s="11">
        <v>430520.06</v>
      </c>
      <c r="D107" s="11">
        <v>375409.56</v>
      </c>
      <c r="E107" s="13">
        <f t="shared" ref="E107:E138" si="3">SUM(D107/C107)</f>
        <v>0.87199086611666832</v>
      </c>
      <c r="F107" s="6">
        <v>0</v>
      </c>
      <c r="G107" s="1"/>
    </row>
    <row r="108" spans="1:7" ht="51" x14ac:dyDescent="0.25">
      <c r="A108" s="4" t="s">
        <v>196</v>
      </c>
      <c r="B108" s="5" t="s">
        <v>197</v>
      </c>
      <c r="C108" s="11">
        <v>5298931.4000000004</v>
      </c>
      <c r="D108" s="11">
        <v>5241104.93</v>
      </c>
      <c r="E108" s="13">
        <f t="shared" si="3"/>
        <v>0.98908714500436812</v>
      </c>
      <c r="F108" s="6">
        <v>0</v>
      </c>
      <c r="G108" s="1"/>
    </row>
    <row r="109" spans="1:7" ht="89.25" outlineLevel="1" x14ac:dyDescent="0.25">
      <c r="A109" s="4" t="s">
        <v>198</v>
      </c>
      <c r="B109" s="5" t="s">
        <v>199</v>
      </c>
      <c r="C109" s="11">
        <v>50000</v>
      </c>
      <c r="D109" s="11">
        <v>50000</v>
      </c>
      <c r="E109" s="13">
        <f t="shared" si="3"/>
        <v>1</v>
      </c>
      <c r="F109" s="6">
        <v>0</v>
      </c>
      <c r="G109" s="1"/>
    </row>
    <row r="110" spans="1:7" ht="76.5" outlineLevel="2" x14ac:dyDescent="0.25">
      <c r="A110" s="4" t="s">
        <v>200</v>
      </c>
      <c r="B110" s="5" t="s">
        <v>201</v>
      </c>
      <c r="C110" s="11">
        <v>50000</v>
      </c>
      <c r="D110" s="11">
        <v>50000</v>
      </c>
      <c r="E110" s="13">
        <f t="shared" si="3"/>
        <v>1</v>
      </c>
      <c r="F110" s="6">
        <v>0</v>
      </c>
      <c r="G110" s="1"/>
    </row>
    <row r="111" spans="1:7" ht="89.25" outlineLevel="1" x14ac:dyDescent="0.25">
      <c r="A111" s="4" t="s">
        <v>202</v>
      </c>
      <c r="B111" s="5" t="s">
        <v>203</v>
      </c>
      <c r="C111" s="11">
        <v>216251.4</v>
      </c>
      <c r="D111" s="11">
        <v>216251.4</v>
      </c>
      <c r="E111" s="13">
        <f t="shared" si="3"/>
        <v>1</v>
      </c>
      <c r="F111" s="6">
        <v>0</v>
      </c>
      <c r="G111" s="1"/>
    </row>
    <row r="112" spans="1:7" ht="191.25" outlineLevel="2" x14ac:dyDescent="0.25">
      <c r="A112" s="4" t="s">
        <v>204</v>
      </c>
      <c r="B112" s="5" t="s">
        <v>205</v>
      </c>
      <c r="C112" s="11">
        <v>216251.4</v>
      </c>
      <c r="D112" s="11">
        <v>216251.4</v>
      </c>
      <c r="E112" s="13">
        <f t="shared" si="3"/>
        <v>1</v>
      </c>
      <c r="F112" s="6">
        <v>0</v>
      </c>
      <c r="G112" s="1"/>
    </row>
    <row r="113" spans="1:7" ht="102" outlineLevel="1" x14ac:dyDescent="0.25">
      <c r="A113" s="4" t="s">
        <v>206</v>
      </c>
      <c r="B113" s="5" t="s">
        <v>207</v>
      </c>
      <c r="C113" s="11">
        <v>4779600</v>
      </c>
      <c r="D113" s="11">
        <v>4732093.53</v>
      </c>
      <c r="E113" s="13">
        <f t="shared" si="3"/>
        <v>0.99006057619884513</v>
      </c>
      <c r="F113" s="6">
        <v>0</v>
      </c>
      <c r="G113" s="1"/>
    </row>
    <row r="114" spans="1:7" ht="114.75" outlineLevel="2" x14ac:dyDescent="0.25">
      <c r="A114" s="4" t="s">
        <v>208</v>
      </c>
      <c r="B114" s="5" t="s">
        <v>209</v>
      </c>
      <c r="C114" s="11">
        <v>30000</v>
      </c>
      <c r="D114" s="11">
        <v>30000</v>
      </c>
      <c r="E114" s="13">
        <f t="shared" si="3"/>
        <v>1</v>
      </c>
      <c r="F114" s="6">
        <v>0</v>
      </c>
      <c r="G114" s="1"/>
    </row>
    <row r="115" spans="1:7" ht="114.75" outlineLevel="2" x14ac:dyDescent="0.25">
      <c r="A115" s="4" t="s">
        <v>210</v>
      </c>
      <c r="B115" s="5" t="s">
        <v>211</v>
      </c>
      <c r="C115" s="11">
        <v>2950000</v>
      </c>
      <c r="D115" s="11">
        <v>2902493.53</v>
      </c>
      <c r="E115" s="13">
        <f t="shared" si="3"/>
        <v>0.98389611186440673</v>
      </c>
      <c r="F115" s="6">
        <v>0</v>
      </c>
      <c r="G115" s="1"/>
    </row>
    <row r="116" spans="1:7" ht="191.25" outlineLevel="2" x14ac:dyDescent="0.25">
      <c r="A116" s="4" t="s">
        <v>212</v>
      </c>
      <c r="B116" s="5" t="s">
        <v>213</v>
      </c>
      <c r="C116" s="11">
        <v>1799600</v>
      </c>
      <c r="D116" s="11">
        <v>1799600</v>
      </c>
      <c r="E116" s="13">
        <f t="shared" si="3"/>
        <v>1</v>
      </c>
      <c r="F116" s="6">
        <v>0</v>
      </c>
      <c r="G116" s="1"/>
    </row>
    <row r="117" spans="1:7" ht="102" outlineLevel="1" x14ac:dyDescent="0.25">
      <c r="A117" s="4" t="s">
        <v>214</v>
      </c>
      <c r="B117" s="5" t="s">
        <v>215</v>
      </c>
      <c r="C117" s="11">
        <v>124760</v>
      </c>
      <c r="D117" s="11">
        <v>114440</v>
      </c>
      <c r="E117" s="13">
        <f t="shared" si="3"/>
        <v>0.91728117986534141</v>
      </c>
      <c r="F117" s="6">
        <v>0</v>
      </c>
      <c r="G117" s="1"/>
    </row>
    <row r="118" spans="1:7" ht="102" outlineLevel="2" x14ac:dyDescent="0.25">
      <c r="A118" s="4" t="s">
        <v>216</v>
      </c>
      <c r="B118" s="5" t="s">
        <v>217</v>
      </c>
      <c r="C118" s="11">
        <v>124760</v>
      </c>
      <c r="D118" s="11">
        <v>114440</v>
      </c>
      <c r="E118" s="13">
        <f t="shared" si="3"/>
        <v>0.91728117986534141</v>
      </c>
      <c r="F118" s="6">
        <v>0</v>
      </c>
      <c r="G118" s="1"/>
    </row>
    <row r="119" spans="1:7" ht="51" outlineLevel="1" x14ac:dyDescent="0.25">
      <c r="A119" s="4" t="s">
        <v>218</v>
      </c>
      <c r="B119" s="5" t="s">
        <v>219</v>
      </c>
      <c r="C119" s="11">
        <v>128320</v>
      </c>
      <c r="D119" s="11">
        <v>128320</v>
      </c>
      <c r="E119" s="13">
        <f t="shared" si="3"/>
        <v>1</v>
      </c>
      <c r="F119" s="6">
        <v>0</v>
      </c>
      <c r="G119" s="1"/>
    </row>
    <row r="120" spans="1:7" ht="114.75" outlineLevel="2" x14ac:dyDescent="0.25">
      <c r="A120" s="4" t="s">
        <v>220</v>
      </c>
      <c r="B120" s="5" t="s">
        <v>221</v>
      </c>
      <c r="C120" s="11">
        <v>128320</v>
      </c>
      <c r="D120" s="11">
        <v>128320</v>
      </c>
      <c r="E120" s="13">
        <f t="shared" si="3"/>
        <v>1</v>
      </c>
      <c r="F120" s="6">
        <v>0</v>
      </c>
      <c r="G120" s="1"/>
    </row>
    <row r="121" spans="1:7" ht="51" x14ac:dyDescent="0.25">
      <c r="A121" s="4" t="s">
        <v>222</v>
      </c>
      <c r="B121" s="5" t="s">
        <v>223</v>
      </c>
      <c r="C121" s="11">
        <v>35000</v>
      </c>
      <c r="D121" s="11">
        <v>35000</v>
      </c>
      <c r="E121" s="13">
        <f t="shared" si="3"/>
        <v>1</v>
      </c>
      <c r="F121" s="6">
        <v>0</v>
      </c>
      <c r="G121" s="1"/>
    </row>
    <row r="122" spans="1:7" ht="38.25" outlineLevel="1" x14ac:dyDescent="0.25">
      <c r="A122" s="4" t="s">
        <v>224</v>
      </c>
      <c r="B122" s="5" t="s">
        <v>225</v>
      </c>
      <c r="C122" s="11">
        <v>35000</v>
      </c>
      <c r="D122" s="11">
        <v>35000</v>
      </c>
      <c r="E122" s="13">
        <f t="shared" si="3"/>
        <v>1</v>
      </c>
      <c r="F122" s="6">
        <v>0</v>
      </c>
      <c r="G122" s="1"/>
    </row>
    <row r="123" spans="1:7" ht="76.5" outlineLevel="2" x14ac:dyDescent="0.25">
      <c r="A123" s="4" t="s">
        <v>226</v>
      </c>
      <c r="B123" s="5" t="s">
        <v>227</v>
      </c>
      <c r="C123" s="11">
        <v>35000</v>
      </c>
      <c r="D123" s="11">
        <v>35000</v>
      </c>
      <c r="E123" s="13">
        <f t="shared" si="3"/>
        <v>1</v>
      </c>
      <c r="F123" s="6">
        <v>0</v>
      </c>
      <c r="G123" s="1"/>
    </row>
    <row r="124" spans="1:7" ht="38.25" x14ac:dyDescent="0.25">
      <c r="A124" s="4" t="s">
        <v>228</v>
      </c>
      <c r="B124" s="5" t="s">
        <v>229</v>
      </c>
      <c r="C124" s="11">
        <v>25671104.68</v>
      </c>
      <c r="D124" s="11">
        <v>25570255.940000001</v>
      </c>
      <c r="E124" s="13">
        <f t="shared" si="3"/>
        <v>0.99607150758578111</v>
      </c>
      <c r="F124" s="6">
        <v>0</v>
      </c>
      <c r="G124" s="1"/>
    </row>
    <row r="125" spans="1:7" ht="89.25" outlineLevel="1" x14ac:dyDescent="0.25">
      <c r="A125" s="4" t="s">
        <v>230</v>
      </c>
      <c r="B125" s="5" t="s">
        <v>231</v>
      </c>
      <c r="C125" s="11">
        <v>25463904.68</v>
      </c>
      <c r="D125" s="11">
        <v>25363105.940000001</v>
      </c>
      <c r="E125" s="13">
        <f t="shared" si="3"/>
        <v>0.99604150497471944</v>
      </c>
      <c r="F125" s="6">
        <v>0</v>
      </c>
      <c r="G125" s="1"/>
    </row>
    <row r="126" spans="1:7" ht="127.5" outlineLevel="2" x14ac:dyDescent="0.25">
      <c r="A126" s="4" t="s">
        <v>232</v>
      </c>
      <c r="B126" s="5" t="s">
        <v>233</v>
      </c>
      <c r="C126" s="11">
        <v>5106150.41</v>
      </c>
      <c r="D126" s="11">
        <v>5081239.8899999997</v>
      </c>
      <c r="E126" s="13">
        <f t="shared" si="3"/>
        <v>0.99512146764199993</v>
      </c>
      <c r="F126" s="6">
        <v>0</v>
      </c>
      <c r="G126" s="1"/>
    </row>
    <row r="127" spans="1:7" ht="140.25" outlineLevel="2" x14ac:dyDescent="0.25">
      <c r="A127" s="4" t="s">
        <v>234</v>
      </c>
      <c r="B127" s="5" t="s">
        <v>235</v>
      </c>
      <c r="C127" s="11">
        <v>1228534.27</v>
      </c>
      <c r="D127" s="11">
        <v>1228534.23</v>
      </c>
      <c r="E127" s="13">
        <f t="shared" si="3"/>
        <v>0.99999996744087571</v>
      </c>
      <c r="F127" s="6">
        <v>0</v>
      </c>
      <c r="G127" s="1"/>
    </row>
    <row r="128" spans="1:7" ht="178.5" outlineLevel="2" x14ac:dyDescent="0.25">
      <c r="A128" s="4" t="s">
        <v>236</v>
      </c>
      <c r="B128" s="5" t="s">
        <v>237</v>
      </c>
      <c r="C128" s="11">
        <v>17227900</v>
      </c>
      <c r="D128" s="11">
        <v>17227900</v>
      </c>
      <c r="E128" s="13">
        <f t="shared" si="3"/>
        <v>1</v>
      </c>
      <c r="F128" s="6">
        <v>0</v>
      </c>
      <c r="G128" s="1"/>
    </row>
    <row r="129" spans="1:7" ht="140.25" outlineLevel="2" x14ac:dyDescent="0.25">
      <c r="A129" s="4" t="s">
        <v>238</v>
      </c>
      <c r="B129" s="5" t="s">
        <v>239</v>
      </c>
      <c r="C129" s="11">
        <v>274700</v>
      </c>
      <c r="D129" s="11">
        <v>198811.82</v>
      </c>
      <c r="E129" s="13">
        <f t="shared" si="3"/>
        <v>0.72374160902803064</v>
      </c>
      <c r="F129" s="6">
        <v>0</v>
      </c>
      <c r="G129" s="1"/>
    </row>
    <row r="130" spans="1:7" ht="178.5" outlineLevel="2" x14ac:dyDescent="0.25">
      <c r="A130" s="4" t="s">
        <v>240</v>
      </c>
      <c r="B130" s="5" t="s">
        <v>241</v>
      </c>
      <c r="C130" s="11">
        <v>1626620</v>
      </c>
      <c r="D130" s="11">
        <v>1626620</v>
      </c>
      <c r="E130" s="13">
        <f t="shared" si="3"/>
        <v>1</v>
      </c>
      <c r="F130" s="6">
        <v>0</v>
      </c>
      <c r="G130" s="1"/>
    </row>
    <row r="131" spans="1:7" ht="76.5" outlineLevel="1" x14ac:dyDescent="0.25">
      <c r="A131" s="4" t="s">
        <v>242</v>
      </c>
      <c r="B131" s="5" t="s">
        <v>243</v>
      </c>
      <c r="C131" s="11">
        <v>207200</v>
      </c>
      <c r="D131" s="11">
        <v>207150</v>
      </c>
      <c r="E131" s="13">
        <f t="shared" si="3"/>
        <v>0.99975868725868722</v>
      </c>
      <c r="F131" s="6">
        <v>0</v>
      </c>
      <c r="G131" s="1"/>
    </row>
    <row r="132" spans="1:7" ht="114.75" outlineLevel="2" x14ac:dyDescent="0.25">
      <c r="A132" s="4" t="s">
        <v>244</v>
      </c>
      <c r="B132" s="5" t="s">
        <v>245</v>
      </c>
      <c r="C132" s="11">
        <v>207200</v>
      </c>
      <c r="D132" s="11">
        <v>207150</v>
      </c>
      <c r="E132" s="13">
        <f t="shared" si="3"/>
        <v>0.99975868725868722</v>
      </c>
      <c r="F132" s="6">
        <v>0</v>
      </c>
      <c r="G132" s="1"/>
    </row>
    <row r="133" spans="1:7" ht="51" x14ac:dyDescent="0.25">
      <c r="A133" s="4" t="s">
        <v>246</v>
      </c>
      <c r="B133" s="5" t="s">
        <v>247</v>
      </c>
      <c r="C133" s="11">
        <v>30000</v>
      </c>
      <c r="D133" s="11">
        <v>30000</v>
      </c>
      <c r="E133" s="13">
        <f t="shared" si="3"/>
        <v>1</v>
      </c>
      <c r="F133" s="6">
        <v>0</v>
      </c>
      <c r="G133" s="1"/>
    </row>
    <row r="134" spans="1:7" ht="51" outlineLevel="1" x14ac:dyDescent="0.25">
      <c r="A134" s="4" t="s">
        <v>248</v>
      </c>
      <c r="B134" s="5" t="s">
        <v>249</v>
      </c>
      <c r="C134" s="11">
        <v>30000</v>
      </c>
      <c r="D134" s="11">
        <v>30000</v>
      </c>
      <c r="E134" s="13">
        <f t="shared" si="3"/>
        <v>1</v>
      </c>
      <c r="F134" s="6">
        <v>0</v>
      </c>
      <c r="G134" s="1"/>
    </row>
    <row r="135" spans="1:7" ht="63.75" outlineLevel="2" x14ac:dyDescent="0.25">
      <c r="A135" s="4" t="s">
        <v>250</v>
      </c>
      <c r="B135" s="5" t="s">
        <v>251</v>
      </c>
      <c r="C135" s="11">
        <v>30000</v>
      </c>
      <c r="D135" s="11">
        <v>30000</v>
      </c>
      <c r="E135" s="13">
        <f t="shared" si="3"/>
        <v>1</v>
      </c>
      <c r="F135" s="6">
        <v>0</v>
      </c>
      <c r="G135" s="1"/>
    </row>
    <row r="136" spans="1:7" ht="38.25" x14ac:dyDescent="0.25">
      <c r="A136" s="4" t="s">
        <v>252</v>
      </c>
      <c r="B136" s="5" t="s">
        <v>253</v>
      </c>
      <c r="C136" s="11">
        <v>40548577.719999999</v>
      </c>
      <c r="D136" s="11">
        <v>40142571.060000002</v>
      </c>
      <c r="E136" s="13">
        <f t="shared" si="3"/>
        <v>0.98998715410430438</v>
      </c>
      <c r="F136" s="6">
        <v>0</v>
      </c>
      <c r="G136" s="1"/>
    </row>
    <row r="137" spans="1:7" ht="51" outlineLevel="1" x14ac:dyDescent="0.25">
      <c r="A137" s="4" t="s">
        <v>254</v>
      </c>
      <c r="B137" s="5" t="s">
        <v>255</v>
      </c>
      <c r="C137" s="11">
        <v>1734272.29</v>
      </c>
      <c r="D137" s="11">
        <v>1593014.93</v>
      </c>
      <c r="E137" s="13">
        <f t="shared" si="3"/>
        <v>0.91854949144116227</v>
      </c>
      <c r="F137" s="6">
        <v>0</v>
      </c>
      <c r="G137" s="1"/>
    </row>
    <row r="138" spans="1:7" ht="127.5" outlineLevel="2" x14ac:dyDescent="0.25">
      <c r="A138" s="4" t="s">
        <v>256</v>
      </c>
      <c r="B138" s="5" t="s">
        <v>257</v>
      </c>
      <c r="C138" s="11">
        <v>1734272.29</v>
      </c>
      <c r="D138" s="11">
        <v>1593014.93</v>
      </c>
      <c r="E138" s="13">
        <f t="shared" si="3"/>
        <v>0.91854949144116227</v>
      </c>
      <c r="F138" s="6">
        <v>0</v>
      </c>
      <c r="G138" s="1"/>
    </row>
    <row r="139" spans="1:7" ht="38.25" outlineLevel="1" x14ac:dyDescent="0.25">
      <c r="A139" s="4" t="s">
        <v>258</v>
      </c>
      <c r="B139" s="5" t="s">
        <v>259</v>
      </c>
      <c r="C139" s="11">
        <v>75600</v>
      </c>
      <c r="D139" s="11">
        <v>75600</v>
      </c>
      <c r="E139" s="13">
        <f t="shared" ref="E139:E169" si="4">SUM(D139/C139)</f>
        <v>1</v>
      </c>
      <c r="F139" s="6">
        <v>0</v>
      </c>
      <c r="G139" s="1"/>
    </row>
    <row r="140" spans="1:7" ht="63.75" outlineLevel="2" x14ac:dyDescent="0.25">
      <c r="A140" s="4" t="s">
        <v>260</v>
      </c>
      <c r="B140" s="5" t="s">
        <v>261</v>
      </c>
      <c r="C140" s="11">
        <v>75600</v>
      </c>
      <c r="D140" s="11">
        <v>75600</v>
      </c>
      <c r="E140" s="13">
        <f t="shared" si="4"/>
        <v>1</v>
      </c>
      <c r="F140" s="6">
        <v>0</v>
      </c>
      <c r="G140" s="1"/>
    </row>
    <row r="141" spans="1:7" ht="63.75" outlineLevel="1" x14ac:dyDescent="0.25">
      <c r="A141" s="4" t="s">
        <v>262</v>
      </c>
      <c r="B141" s="5" t="s">
        <v>263</v>
      </c>
      <c r="C141" s="11">
        <v>4400</v>
      </c>
      <c r="D141" s="11">
        <v>4400</v>
      </c>
      <c r="E141" s="13">
        <f t="shared" si="4"/>
        <v>1</v>
      </c>
      <c r="F141" s="6">
        <v>0</v>
      </c>
      <c r="G141" s="1"/>
    </row>
    <row r="142" spans="1:7" ht="114.75" outlineLevel="2" x14ac:dyDescent="0.25">
      <c r="A142" s="4" t="s">
        <v>264</v>
      </c>
      <c r="B142" s="5" t="s">
        <v>265</v>
      </c>
      <c r="C142" s="11">
        <v>4400</v>
      </c>
      <c r="D142" s="11">
        <v>4400</v>
      </c>
      <c r="E142" s="13">
        <f t="shared" si="4"/>
        <v>1</v>
      </c>
      <c r="F142" s="6">
        <v>0</v>
      </c>
      <c r="G142" s="1"/>
    </row>
    <row r="143" spans="1:7" ht="63.75" outlineLevel="1" x14ac:dyDescent="0.25">
      <c r="A143" s="4" t="s">
        <v>266</v>
      </c>
      <c r="B143" s="5" t="s">
        <v>267</v>
      </c>
      <c r="C143" s="11">
        <v>1100000</v>
      </c>
      <c r="D143" s="11">
        <v>1100000</v>
      </c>
      <c r="E143" s="13">
        <f t="shared" si="4"/>
        <v>1</v>
      </c>
      <c r="F143" s="6">
        <v>0</v>
      </c>
      <c r="G143" s="1"/>
    </row>
    <row r="144" spans="1:7" ht="102" outlineLevel="2" x14ac:dyDescent="0.25">
      <c r="A144" s="4" t="s">
        <v>268</v>
      </c>
      <c r="B144" s="5" t="s">
        <v>269</v>
      </c>
      <c r="C144" s="11">
        <v>1100000</v>
      </c>
      <c r="D144" s="11">
        <v>1100000</v>
      </c>
      <c r="E144" s="13">
        <f t="shared" si="4"/>
        <v>1</v>
      </c>
      <c r="F144" s="6">
        <v>0</v>
      </c>
      <c r="G144" s="1"/>
    </row>
    <row r="145" spans="1:7" ht="51" outlineLevel="1" x14ac:dyDescent="0.25">
      <c r="A145" s="4" t="s">
        <v>270</v>
      </c>
      <c r="B145" s="5" t="s">
        <v>271</v>
      </c>
      <c r="C145" s="11">
        <v>293040</v>
      </c>
      <c r="D145" s="11">
        <v>293040</v>
      </c>
      <c r="E145" s="13">
        <f t="shared" si="4"/>
        <v>1</v>
      </c>
      <c r="F145" s="6">
        <v>0</v>
      </c>
      <c r="G145" s="1"/>
    </row>
    <row r="146" spans="1:7" ht="102" outlineLevel="2" x14ac:dyDescent="0.25">
      <c r="A146" s="4" t="s">
        <v>272</v>
      </c>
      <c r="B146" s="5" t="s">
        <v>273</v>
      </c>
      <c r="C146" s="11">
        <v>177000</v>
      </c>
      <c r="D146" s="11">
        <v>177000</v>
      </c>
      <c r="E146" s="13">
        <f t="shared" si="4"/>
        <v>1</v>
      </c>
      <c r="F146" s="6">
        <v>0</v>
      </c>
      <c r="G146" s="1"/>
    </row>
    <row r="147" spans="1:7" ht="102" outlineLevel="2" x14ac:dyDescent="0.25">
      <c r="A147" s="4" t="s">
        <v>274</v>
      </c>
      <c r="B147" s="5" t="s">
        <v>275</v>
      </c>
      <c r="C147" s="11">
        <v>19600</v>
      </c>
      <c r="D147" s="11">
        <v>19600</v>
      </c>
      <c r="E147" s="13">
        <f t="shared" si="4"/>
        <v>1</v>
      </c>
      <c r="F147" s="6">
        <v>0</v>
      </c>
      <c r="G147" s="1"/>
    </row>
    <row r="148" spans="1:7" ht="102" outlineLevel="2" x14ac:dyDescent="0.25">
      <c r="A148" s="4" t="s">
        <v>276</v>
      </c>
      <c r="B148" s="5" t="s">
        <v>277</v>
      </c>
      <c r="C148" s="11">
        <v>96440</v>
      </c>
      <c r="D148" s="11">
        <v>96440</v>
      </c>
      <c r="E148" s="13">
        <f t="shared" si="4"/>
        <v>1</v>
      </c>
      <c r="F148" s="6">
        <v>0</v>
      </c>
      <c r="G148" s="1"/>
    </row>
    <row r="149" spans="1:7" ht="63.75" outlineLevel="1" x14ac:dyDescent="0.25">
      <c r="A149" s="4" t="s">
        <v>278</v>
      </c>
      <c r="B149" s="5" t="s">
        <v>279</v>
      </c>
      <c r="C149" s="11">
        <v>28558887.190000001</v>
      </c>
      <c r="D149" s="11">
        <v>28344349.890000001</v>
      </c>
      <c r="E149" s="13">
        <f t="shared" si="4"/>
        <v>0.99248789707481588</v>
      </c>
      <c r="F149" s="6">
        <v>0</v>
      </c>
      <c r="G149" s="1"/>
    </row>
    <row r="150" spans="1:7" ht="89.25" outlineLevel="2" x14ac:dyDescent="0.25">
      <c r="A150" s="4" t="s">
        <v>280</v>
      </c>
      <c r="B150" s="5" t="s">
        <v>281</v>
      </c>
      <c r="C150" s="11">
        <v>27311503.300000001</v>
      </c>
      <c r="D150" s="11">
        <v>27096990.620000001</v>
      </c>
      <c r="E150" s="13">
        <f t="shared" si="4"/>
        <v>0.99214570221039422</v>
      </c>
      <c r="F150" s="6">
        <v>0</v>
      </c>
      <c r="G150" s="1"/>
    </row>
    <row r="151" spans="1:7" ht="114.75" outlineLevel="2" x14ac:dyDescent="0.25">
      <c r="A151" s="4" t="s">
        <v>282</v>
      </c>
      <c r="B151" s="5" t="s">
        <v>283</v>
      </c>
      <c r="C151" s="11">
        <v>1247383.8899999999</v>
      </c>
      <c r="D151" s="11">
        <v>1247359.27</v>
      </c>
      <c r="E151" s="13">
        <f t="shared" si="4"/>
        <v>0.99998026269202511</v>
      </c>
      <c r="F151" s="6">
        <v>0</v>
      </c>
      <c r="G151" s="1"/>
    </row>
    <row r="152" spans="1:7" ht="38.25" outlineLevel="1" x14ac:dyDescent="0.25">
      <c r="A152" s="4" t="s">
        <v>284</v>
      </c>
      <c r="B152" s="5" t="s">
        <v>285</v>
      </c>
      <c r="C152" s="11">
        <v>1063772.19</v>
      </c>
      <c r="D152" s="11">
        <v>1039076.29</v>
      </c>
      <c r="E152" s="13">
        <f t="shared" si="4"/>
        <v>0.97678459708558474</v>
      </c>
      <c r="F152" s="6">
        <v>0</v>
      </c>
      <c r="G152" s="1"/>
    </row>
    <row r="153" spans="1:7" ht="63.75" outlineLevel="2" x14ac:dyDescent="0.25">
      <c r="A153" s="4" t="s">
        <v>286</v>
      </c>
      <c r="B153" s="5" t="s">
        <v>287</v>
      </c>
      <c r="C153" s="11">
        <v>810932.19</v>
      </c>
      <c r="D153" s="11">
        <v>786236.29</v>
      </c>
      <c r="E153" s="13">
        <f t="shared" si="4"/>
        <v>0.96954628228532902</v>
      </c>
      <c r="F153" s="6">
        <v>0</v>
      </c>
      <c r="G153" s="1"/>
    </row>
    <row r="154" spans="1:7" ht="102" outlineLevel="2" x14ac:dyDescent="0.25">
      <c r="A154" s="4" t="s">
        <v>288</v>
      </c>
      <c r="B154" s="5" t="s">
        <v>289</v>
      </c>
      <c r="C154" s="11">
        <v>252840</v>
      </c>
      <c r="D154" s="11">
        <v>252840</v>
      </c>
      <c r="E154" s="13">
        <f t="shared" si="4"/>
        <v>1</v>
      </c>
      <c r="F154" s="6">
        <v>0</v>
      </c>
      <c r="G154" s="1"/>
    </row>
    <row r="155" spans="1:7" ht="51" outlineLevel="1" x14ac:dyDescent="0.25">
      <c r="A155" s="4" t="s">
        <v>290</v>
      </c>
      <c r="B155" s="5" t="s">
        <v>291</v>
      </c>
      <c r="C155" s="11">
        <v>7718606.0499999998</v>
      </c>
      <c r="D155" s="11">
        <v>7693089.9500000002</v>
      </c>
      <c r="E155" s="13">
        <f t="shared" si="4"/>
        <v>0.99669420879434578</v>
      </c>
      <c r="F155" s="6">
        <v>0</v>
      </c>
      <c r="G155" s="1"/>
    </row>
    <row r="156" spans="1:7" ht="76.5" outlineLevel="2" x14ac:dyDescent="0.25">
      <c r="A156" s="4" t="s">
        <v>292</v>
      </c>
      <c r="B156" s="5" t="s">
        <v>293</v>
      </c>
      <c r="C156" s="11">
        <v>7718606.0499999998</v>
      </c>
      <c r="D156" s="11">
        <v>7693089.9500000002</v>
      </c>
      <c r="E156" s="13">
        <f t="shared" si="4"/>
        <v>0.99669420879434578</v>
      </c>
      <c r="F156" s="6">
        <v>0</v>
      </c>
      <c r="G156" s="1"/>
    </row>
    <row r="157" spans="1:7" x14ac:dyDescent="0.25">
      <c r="A157" s="4" t="s">
        <v>294</v>
      </c>
      <c r="B157" s="5" t="s">
        <v>295</v>
      </c>
      <c r="C157" s="11">
        <v>419500.23</v>
      </c>
      <c r="D157" s="11">
        <v>419500.23</v>
      </c>
      <c r="E157" s="13">
        <f t="shared" si="4"/>
        <v>1</v>
      </c>
      <c r="F157" s="6">
        <v>0</v>
      </c>
      <c r="G157" s="1"/>
    </row>
    <row r="158" spans="1:7" outlineLevel="1" x14ac:dyDescent="0.25">
      <c r="A158" s="4" t="s">
        <v>296</v>
      </c>
      <c r="B158" s="5" t="s">
        <v>297</v>
      </c>
      <c r="C158" s="11">
        <v>419500.23</v>
      </c>
      <c r="D158" s="11">
        <v>419500.23</v>
      </c>
      <c r="E158" s="13">
        <f t="shared" si="4"/>
        <v>1</v>
      </c>
      <c r="F158" s="6">
        <v>0</v>
      </c>
      <c r="G158" s="1"/>
    </row>
    <row r="159" spans="1:7" ht="63.75" outlineLevel="2" x14ac:dyDescent="0.25">
      <c r="A159" s="4" t="s">
        <v>298</v>
      </c>
      <c r="B159" s="5" t="s">
        <v>299</v>
      </c>
      <c r="C159" s="11">
        <v>225706.23</v>
      </c>
      <c r="D159" s="11">
        <v>225706.23</v>
      </c>
      <c r="E159" s="13">
        <f t="shared" si="4"/>
        <v>1</v>
      </c>
      <c r="F159" s="6">
        <v>0</v>
      </c>
      <c r="G159" s="1"/>
    </row>
    <row r="160" spans="1:7" ht="51" outlineLevel="2" x14ac:dyDescent="0.25">
      <c r="A160" s="4" t="s">
        <v>300</v>
      </c>
      <c r="B160" s="5" t="s">
        <v>301</v>
      </c>
      <c r="C160" s="11">
        <v>193794</v>
      </c>
      <c r="D160" s="11">
        <v>193794</v>
      </c>
      <c r="E160" s="13">
        <f t="shared" si="4"/>
        <v>1</v>
      </c>
      <c r="F160" s="6">
        <v>0</v>
      </c>
      <c r="G160" s="1"/>
    </row>
    <row r="161" spans="1:7" ht="38.25" x14ac:dyDescent="0.25">
      <c r="A161" s="4" t="s">
        <v>302</v>
      </c>
      <c r="B161" s="5" t="s">
        <v>303</v>
      </c>
      <c r="C161" s="11">
        <v>3296782.02</v>
      </c>
      <c r="D161" s="11">
        <v>3270589.75</v>
      </c>
      <c r="E161" s="13">
        <f t="shared" si="4"/>
        <v>0.99205520115036294</v>
      </c>
      <c r="F161" s="6">
        <v>0</v>
      </c>
      <c r="G161" s="1"/>
    </row>
    <row r="162" spans="1:7" ht="25.5" outlineLevel="1" x14ac:dyDescent="0.25">
      <c r="A162" s="4" t="s">
        <v>304</v>
      </c>
      <c r="B162" s="5" t="s">
        <v>305</v>
      </c>
      <c r="C162" s="11">
        <v>1253703.99</v>
      </c>
      <c r="D162" s="11">
        <v>1253702.81</v>
      </c>
      <c r="E162" s="13">
        <f t="shared" si="4"/>
        <v>0.99999905878898898</v>
      </c>
      <c r="F162" s="6">
        <v>0</v>
      </c>
      <c r="G162" s="1"/>
    </row>
    <row r="163" spans="1:7" ht="76.5" outlineLevel="2" x14ac:dyDescent="0.25">
      <c r="A163" s="4" t="s">
        <v>306</v>
      </c>
      <c r="B163" s="5" t="s">
        <v>307</v>
      </c>
      <c r="C163" s="11">
        <v>1253703.99</v>
      </c>
      <c r="D163" s="11">
        <v>1253702.81</v>
      </c>
      <c r="E163" s="13">
        <f t="shared" si="4"/>
        <v>0.99999905878898898</v>
      </c>
      <c r="F163" s="6">
        <v>0</v>
      </c>
      <c r="G163" s="1"/>
    </row>
    <row r="164" spans="1:7" outlineLevel="1" x14ac:dyDescent="0.25">
      <c r="A164" s="4" t="s">
        <v>323</v>
      </c>
      <c r="B164" s="5" t="s">
        <v>308</v>
      </c>
      <c r="C164" s="11">
        <v>154600</v>
      </c>
      <c r="D164" s="11">
        <v>154600</v>
      </c>
      <c r="E164" s="13">
        <f t="shared" si="4"/>
        <v>1</v>
      </c>
      <c r="F164" s="6">
        <v>0</v>
      </c>
      <c r="G164" s="1"/>
    </row>
    <row r="165" spans="1:7" ht="63.75" outlineLevel="2" x14ac:dyDescent="0.25">
      <c r="A165" s="4" t="s">
        <v>321</v>
      </c>
      <c r="B165" s="5" t="s">
        <v>309</v>
      </c>
      <c r="C165" s="11">
        <v>154600</v>
      </c>
      <c r="D165" s="11">
        <v>154600</v>
      </c>
      <c r="E165" s="13">
        <f t="shared" si="4"/>
        <v>1</v>
      </c>
      <c r="F165" s="6">
        <v>0</v>
      </c>
      <c r="G165" s="1"/>
    </row>
    <row r="166" spans="1:7" ht="25.5" outlineLevel="1" x14ac:dyDescent="0.25">
      <c r="A166" s="4" t="s">
        <v>310</v>
      </c>
      <c r="B166" s="5" t="s">
        <v>311</v>
      </c>
      <c r="C166" s="11">
        <v>1888478.03</v>
      </c>
      <c r="D166" s="11">
        <v>1862286.94</v>
      </c>
      <c r="E166" s="13">
        <f t="shared" si="4"/>
        <v>0.98613111215278471</v>
      </c>
      <c r="F166" s="6">
        <v>0</v>
      </c>
      <c r="G166" s="1"/>
    </row>
    <row r="167" spans="1:7" ht="63.75" outlineLevel="2" x14ac:dyDescent="0.25">
      <c r="A167" s="4" t="s">
        <v>312</v>
      </c>
      <c r="B167" s="5" t="s">
        <v>313</v>
      </c>
      <c r="C167" s="11">
        <v>1883378.03</v>
      </c>
      <c r="D167" s="11">
        <v>1857186.94</v>
      </c>
      <c r="E167" s="13">
        <f t="shared" si="4"/>
        <v>0.98609355658672515</v>
      </c>
      <c r="F167" s="6">
        <v>0</v>
      </c>
      <c r="G167" s="1"/>
    </row>
    <row r="168" spans="1:7" ht="140.25" outlineLevel="2" x14ac:dyDescent="0.25">
      <c r="A168" s="4" t="s">
        <v>314</v>
      </c>
      <c r="B168" s="5" t="s">
        <v>315</v>
      </c>
      <c r="C168" s="11">
        <v>5100</v>
      </c>
      <c r="D168" s="11">
        <v>5100</v>
      </c>
      <c r="E168" s="13">
        <f t="shared" si="4"/>
        <v>1</v>
      </c>
      <c r="F168" s="6">
        <v>0</v>
      </c>
      <c r="G168" s="1"/>
    </row>
    <row r="169" spans="1:7" ht="12.75" customHeight="1" x14ac:dyDescent="0.25">
      <c r="A169" s="16" t="s">
        <v>316</v>
      </c>
      <c r="B169" s="17"/>
      <c r="C169" s="12">
        <v>641451215</v>
      </c>
      <c r="D169" s="12">
        <v>580244216.23000002</v>
      </c>
      <c r="E169" s="13">
        <f t="shared" si="4"/>
        <v>0.90458043053203974</v>
      </c>
      <c r="F169" s="7">
        <v>0</v>
      </c>
      <c r="G169" s="1"/>
    </row>
    <row r="170" spans="1:7" ht="12.75" customHeight="1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4"/>
      <c r="B171" s="15"/>
      <c r="C171" s="15"/>
      <c r="D171" s="9"/>
      <c r="E171" s="9"/>
      <c r="F171" s="8"/>
      <c r="G171" s="1"/>
    </row>
  </sheetData>
  <mergeCells count="12">
    <mergeCell ref="A4:C4"/>
    <mergeCell ref="A7:D7"/>
    <mergeCell ref="A8:F8"/>
    <mergeCell ref="A5:E6"/>
    <mergeCell ref="A9:A10"/>
    <mergeCell ref="B9:B10"/>
    <mergeCell ref="C9:C10"/>
    <mergeCell ref="A171:C171"/>
    <mergeCell ref="A169:B169"/>
    <mergeCell ref="F9:F10"/>
    <mergeCell ref="D9:D10"/>
    <mergeCell ref="E9:E10"/>
  </mergeCells>
  <pageMargins left="0.59055118110236227" right="0.59055118110236227" top="0.59055118110236227" bottom="0.59055118110236227" header="0.39370078740157483" footer="0.39370078740157483"/>
  <pageSetup paperSize="9" scale="96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Отчет по программам&lt;/VariantName&gt;&#10;  &lt;VariantLink&gt;20536631&lt;/VariantLink&gt;&#10;  &lt;ReportCode&gt;C8E8914551B045629DA742E3505383&lt;/ReportCode&gt;&#10;  &lt;SvodReportLink xsi:nil=&quot;true&quot; /&gt;&#10;  &lt;ReportLink&gt;198132&lt;/ReportLink&gt;&#10;  &lt;Note&gt;01.01.2021 - 31.12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06891CA-DA84-4A8B-B9E7-A226CB58B63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KURAKINA\User</dc:creator>
  <cp:lastModifiedBy>KSV-FIN</cp:lastModifiedBy>
  <cp:lastPrinted>2022-02-25T12:06:00Z</cp:lastPrinted>
  <dcterms:created xsi:type="dcterms:W3CDTF">2022-01-12T05:50:42Z</dcterms:created>
  <dcterms:modified xsi:type="dcterms:W3CDTF">2022-02-25T12:06:13Z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21.2.2.12281 (.NET 4.0)</vt:lpwstr>
  </property>
  <property fmtid="{D5CDD505-2E9C-101B-9397-08002B2CF9AE}" pid="4" name="Версия базы">
    <vt:lpwstr>21.2.2481.26871004</vt:lpwstr>
  </property>
  <property fmtid="{D5CDD505-2E9C-101B-9397-08002B2CF9AE}" pid="5" name="Тип сервера">
    <vt:lpwstr>MSSQL</vt:lpwstr>
  </property>
  <property fmtid="{D5CDD505-2E9C-101B-9397-08002B2CF9AE}" pid="6" name="Сервер">
    <vt:lpwstr>10.5.88.44\SQLEXPRESS</vt:lpwstr>
  </property>
  <property fmtid="{D5CDD505-2E9C-101B-9397-08002B2CF9AE}" pid="7" name="База">
    <vt:lpwstr>budget_2021</vt:lpwstr>
  </property>
  <property fmtid="{D5CDD505-2E9C-101B-9397-08002B2CF9AE}" pid="8" name="Пользователь">
    <vt:lpwstr>kurakina</vt:lpwstr>
  </property>
  <property fmtid="{D5CDD505-2E9C-101B-9397-08002B2CF9AE}" pid="9" name="Имя варианта">
    <vt:lpwstr>Отчет по программам</vt:lpwstr>
  </property>
  <property fmtid="{D5CDD505-2E9C-101B-9397-08002B2CF9AE}" pid="10" name="Код отчета">
    <vt:lpwstr>C8E8914551B045629DA742E3505383</vt:lpwstr>
  </property>
  <property fmtid="{D5CDD505-2E9C-101B-9397-08002B2CF9AE}" pid="11" name="Локальная база">
    <vt:lpwstr>не используется</vt:lpwstr>
  </property>
</Properties>
</file>