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я папка\Documents\КЛИМОВ\БЮДЖЕТЫ\БЮДЖЕТ 2019\Исполнеиние бюджета 2019\Доклад об исполнении бюджета за 2019 год\Доклад 2019\Расходы\"/>
    </mc:Choice>
  </mc:AlternateContent>
  <bookViews>
    <workbookView xWindow="0" yWindow="0" windowWidth="19200" windowHeight="10995"/>
  </bookViews>
  <sheets>
    <sheet name="весь бюджет" sheetId="2" r:id="rId1"/>
    <sheet name="Лист1" sheetId="4" r:id="rId2"/>
    <sheet name="мун прог" sheetId="3" r:id="rId3"/>
  </sheets>
  <definedNames>
    <definedName name="_xlnm.Print_Titles" localSheetId="0">'весь бюджет'!$5:$6</definedName>
    <definedName name="_xlnm.Print_Area" localSheetId="2">'мун прог'!$A$1:$E$176</definedName>
  </definedNames>
  <calcPr calcId="152511"/>
</workbook>
</file>

<file path=xl/calcChain.xml><?xml version="1.0" encoding="utf-8"?>
<calcChain xmlns="http://schemas.openxmlformats.org/spreadsheetml/2006/main">
  <c r="E28" i="4" l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174" i="3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7" i="2"/>
</calcChain>
</file>

<file path=xl/sharedStrings.xml><?xml version="1.0" encoding="utf-8"?>
<sst xmlns="http://schemas.openxmlformats.org/spreadsheetml/2006/main" count="762" uniqueCount="368">
  <si>
    <t>Единица измерения: руб.</t>
  </si>
  <si>
    <t>Наименование показателя</t>
  </si>
  <si>
    <t/>
  </si>
  <si>
    <t xml:space="preserve">    Муниципальная программа "Развитие образования Черноярского района"</t>
  </si>
  <si>
    <t>0100000000</t>
  </si>
  <si>
    <t xml:space="preserve">      Подпрограмма "Обеспечение достижения образовательных результатов федеральным государственным образовательным стандартам"</t>
  </si>
  <si>
    <t>0110000000</t>
  </si>
  <si>
    <t xml:space="preserve">        Укрепление материально-технической  базы учреждений образования в рамках подпрограммы "Обеспечение достижения образовательных результатов федеральным государственным  образовательным стандартам" муниципальной программы "Развитие образования Черноярского района"</t>
  </si>
  <si>
    <t>0110020110</t>
  </si>
  <si>
    <t xml:space="preserve">      Ведомственная целевая программа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</si>
  <si>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0120000000</t>
  </si>
  <si>
    <t xml:space="preserve">        Расходы на обеспечение функций органов местного самоуправления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</si>
  <si>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0120000010</t>
  </si>
  <si>
    <t xml:space="preserve">        Организация проведения противопожарных мероприятий  и мероприятий по безопасности образовательного процесса в рамках подпрограммы "Обеспечение муниципальной программы "Развитие образования Черноярского района" муниципальной программы пазвитие образования Черноярского района"</t>
  </si>
  <si>
    <t>0120020120</t>
  </si>
  <si>
    <t xml:space="preserve">        Предоставление бесплатного питания отдельным категориям обучающихся муниципальных бюджетных общеобразовательных учреждений МО "Черноярский район"в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</si>
  <si>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0120020130</t>
  </si>
  <si>
    <t xml:space="preserve">        Проведение олимпиад.выставок. спортивных мероприятий. конкурсов и других мероприятий для детей и молодежи в рамках ведомственной целевой программы "Обеспечение муниципальной порграммы "Развитие образования Черноярского района" муниципальной программы "Развитие образования Черноярского района"</t>
  </si>
  <si>
    <t>0120020140</t>
  </si>
  <si>
    <t xml:space="preserve">        Прочие мероприятия в рамках ведомственной целевой программы "Обеспечение муниципальной программы "Развитие образования Черноярского района" муниципальной  программы "Развитие образования Черноярского района"</t>
  </si>
  <si>
    <t>0120020180</t>
  </si>
  <si>
    <t xml:space="preserve">        Приобретение проектно-сметной документации на строительство муниципальной собственности и дугие изыскательские работы в МО"Черноярский район"в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</si>
  <si>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0120040610</t>
  </si>
  <si>
    <t xml:space="preserve">        Приобретение проектно-сметной документации на капитальный ремонт муниципальной собственности в МО"Черноярский район"в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</si>
  <si>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0120041010</t>
  </si>
  <si>
    <t xml:space="preserve">        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</si>
  <si>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0120060140</t>
  </si>
  <si>
    <t xml:space="preserve">        Субвенция мунципальным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рамках ведомственной целевой программы "Обеспечение муниципальной программы "Развитие образования Черноярского райлона" МП "Развитие образования Черноярского района"</t>
  </si>
  <si>
    <t>0120060150</t>
  </si>
  <si>
    <t xml:space="preserve">        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</si>
  <si>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0120060241</t>
  </si>
  <si>
    <t xml:space="preserve">        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подпрограммы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</si>
  <si>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0120060420</t>
  </si>
  <si>
    <t xml:space="preserve">        Иные межбюджетные трансферты на реализацию указов Президента Российской Федерации 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</si>
  <si>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0120060700</t>
  </si>
  <si>
    <t xml:space="preserve">        Субсидия муниципальным образованиям Астраханской области на увеличение минимального размера оплаты труда, установленного Федеральным законом от 19 июня 2000 года № 82-ФЗ "О минимальном размере оплаты труда" в рамках ведомственной целевой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</si>
  <si>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0120061080</t>
  </si>
  <si>
    <t xml:space="preserve">        Субсидия мунципальным образованиям Астраханской области на возмещение затрат на ремонт общеобразовательных организаций в рамках ведомственной целевой программы "Обеспечение муниципальной программы "Развитие образования Черноярского райлона" МП "Развитие образования Черноярского района"</t>
  </si>
  <si>
    <t>0120061090</t>
  </si>
  <si>
    <t xml:space="preserve">        Субвенции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</si>
  <si>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0120062140</t>
  </si>
  <si>
    <t xml:space="preserve">        Субвенции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</si>
  <si>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0120063140</t>
  </si>
  <si>
    <t xml:space="preserve">        Обеспечение деятельности( оказание услуг) детскими дошкольными учреждениями Черноярского района в рамках ведомственной целевой программы "Обеспечение 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</si>
  <si>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0120070010</t>
  </si>
  <si>
    <t xml:space="preserve">        Обеспечение деятельности (оказание услуг) общеобразовательными учреждениями (школы-детские сады, школы начальные,неполные средние, средние) Черноярского района в рамках ведомственной целевой программы "Обеспечение муниципальной программы "Развитие образования Черноярского района"</t>
  </si>
  <si>
    <t>0120070020</t>
  </si>
  <si>
    <t xml:space="preserve">        Обеспечение деятельности (оказание услуг) учреждениями дополнительного образования Черноярского района в рамках ВЦП "Обеспечение муниципальной программы "Развитие образования Черноярского района" МП "Развитие образования Черноярского района"</t>
  </si>
  <si>
    <t>0120070030</t>
  </si>
  <si>
    <t xml:space="preserve">        Софинансирование из бюджета района средств муниципальным образованиям Астраханской области на увеличение минимального размера оплаты труда, установленного Федеральным законом от 19 июня 2000 года № 82-ФЗ "О минимальном размере оплаты труда" в рамках ведомственной целевой "Обеспечение муниципальной программы "Развитие образования Черноярского района" муниципальной программы "Развитие образования Черноярского района"</t>
  </si>
  <si>
    <t>01200С1080</t>
  </si>
  <si>
    <t xml:space="preserve">    Муниципальная  программа  "Реализация приоритетных направлений социальной политики Черноярского района"</t>
  </si>
  <si>
    <t>0200000000</t>
  </si>
  <si>
    <t xml:space="preserve">      Подпрограмма "Осуществление мер социального характера в Черноярском районе"</t>
  </si>
  <si>
    <t>0210000000</t>
  </si>
  <si>
    <t xml:space="preserve">        Доплата к пенсиям муниципальных служащих в рамках подпрограммы «Осуществление мер социального характера в Черноярском районе» муниципальной программы « Реализация приоритетных направлений социальной политики Черноярского района»</t>
  </si>
  <si>
    <t>0210020160</t>
  </si>
  <si>
    <t xml:space="preserve">        Субсидия на оказание услуг по пассажирским перевозкам на муниципальных маршрутах в рамках подпрограммы "Осуществление мер социального характера в Черноярском районе" муниципальной программы "Реализация приоритетных направлений социальной политики Черноярского района"</t>
  </si>
  <si>
    <t>0210020860</t>
  </si>
  <si>
    <t xml:space="preserve">      Подпрограмма «Организация отдыха детей в каникулярное время в Черноярском районе »</t>
  </si>
  <si>
    <t>0220000000</t>
  </si>
  <si>
    <t xml:space="preserve">        Реализация мероприятий в рамках организации отдыха детей в рамках подпрограммы "Организация отдыха детей в каникулярное время в Черноярском районе" муниципальной программы " Реализация приоритетных направлений социальной политики Черноярского района"</t>
  </si>
  <si>
    <t>0220020240</t>
  </si>
  <si>
    <t xml:space="preserve">    Муниципальная программа "Развитие дорожного хозяйства Черноярского района"</t>
  </si>
  <si>
    <t>0300000000</t>
  </si>
  <si>
    <t xml:space="preserve">      Муниципальная программа "Развитие дорожного хозяйства Черноярского района"</t>
  </si>
  <si>
    <t>0310000000</t>
  </si>
  <si>
    <t xml:space="preserve">        Реализация мероприятий по содержанию, строительству, ремонту и реконструкции автомобильных дорог общего пользования местного значения и искусственных сооружений на них в рамках муниципальной программы "Развитие дорожного хозяйства Черноярского района"</t>
  </si>
  <si>
    <t>0310020190</t>
  </si>
  <si>
    <t xml:space="preserve">        Ремонт пешеходного моста в селе Вязовка Черноярского района в рамках муниципальной программы "Развитие дорожного хозяйства Черноярского района"</t>
  </si>
  <si>
    <t>0310024180</t>
  </si>
  <si>
    <t xml:space="preserve">        Субсидии муниципальным образованиям Астраханской области на развитие дорожного хозяйства муниципальной программы "Развитие дорожного хозяйства Черноярского района"</t>
  </si>
  <si>
    <t>0310060170</t>
  </si>
  <si>
    <t xml:space="preserve">        Софинансирование средств бюджета Астраханской области на развитие дорожного хозяйства в рамках муниципальной программы «Развитие дорожного хозяйства Черноярского района»</t>
  </si>
  <si>
    <t>03100С0170</t>
  </si>
  <si>
    <t xml:space="preserve">    Муниципальная программа "Развитие жилищного строительства в Черноярском районе"</t>
  </si>
  <si>
    <t>0400000000</t>
  </si>
  <si>
    <t xml:space="preserve">      Муниципальная программа "Развитие жилищного строительства в Черноярском районе"</t>
  </si>
  <si>
    <t>0410000000</t>
  </si>
  <si>
    <t xml:space="preserve">        Подготовка земельных участков для предоставления их под жилищное строительство многодетным семьям в рамках муниципальной программы "Развитие жилищного строительства в Черноярском районе"</t>
  </si>
  <si>
    <t>0410020260</t>
  </si>
  <si>
    <t xml:space="preserve">    Муниципальная программа«Развитие агропромышленного комплекса Черноярского района»</t>
  </si>
  <si>
    <t>0500000000</t>
  </si>
  <si>
    <t xml:space="preserve">      Подпрограмма «Оказание государственной поддержки по развитию сельскохозяйственного производства в Черноярском районе» муниципальной программы «Развитие агропромышленного комплекса Черноярского района»</t>
  </si>
  <si>
    <t>0520000000</t>
  </si>
  <si>
    <t xml:space="preserve">        Субвенции муниципальным образованиям Астраханской области на оказание несвязной поддержки сельскохозяйственным товаропроизводителям в области растениеводства в рамках подпрограммы "Оказание государственной поддержки по развитию сельскохозяйственного производства Черноярском районе" муниципальной программы "Развитие агропромышленного комплекса Черноярского района"</t>
  </si>
  <si>
    <t>0520060670</t>
  </si>
  <si>
    <t xml:space="preserve">        Субвенции муниципальным образованиям Астраханской области на содействие достижению целевых показателей региональных программ развития агропромышленного комплекса в рамках подпрограммы "Оказание государственной поддержки по развитию сельскохозяйственного производства в Черноярском районе" муниципальной программы "Развитие агропромышленного комплекса Черноярского района"</t>
  </si>
  <si>
    <t>0520061050</t>
  </si>
  <si>
    <t xml:space="preserve">        Возмещение части затрат на уплату процентов по инвестиционным кредитам (займам) в агропромышленном комплексе в рамках подпрограммы "Оказание государственной поддержки по развитию сельскохозяйственного производтва в Черноярском районе" муниципальной программы "Развитие агропромышленного комплекса Черноярского района"</t>
  </si>
  <si>
    <t>05200R4330</t>
  </si>
  <si>
    <t xml:space="preserve">        Оказание несвязанной поддержки сельскохозяйственным товаропроизводителям в области растениеводства в рамках подпрограммы "Оказание государственной поддержки по развитию сельскохозяйственного производства Черноярском районе" муниципальной программы "Развитие агропромышленного комплекса Черноярского района"</t>
  </si>
  <si>
    <t>05200R5410</t>
  </si>
  <si>
    <t xml:space="preserve">        Содействие достижению целевых показателей региональных программ развития агропромышленного комплекса в рамках подпрограммы "Оказание государственной поддержки по развитию сельскохозяйственного производства в Черноярском районе" муниципальной программы "Развитие агропромышленного комплекса Черноярского района"</t>
  </si>
  <si>
    <t>05200R5430</t>
  </si>
  <si>
    <t xml:space="preserve">      Ведомственная целевая программа «Повышение эффективности муниципального управления в сфере сельского хозяйства Черноярского района» муниципальной программы «Развитие агропромышленного комплекса Черноярского района»</t>
  </si>
  <si>
    <t>0550000000</t>
  </si>
  <si>
    <t xml:space="preserve">        Расходы на обеспечение функций органов местного самоуправления в рамках ведомственной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</si>
  <si>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0550000010</t>
  </si>
  <si>
    <t xml:space="preserve">        Высшее должностное лицо (руководитель высшего исполнительного органа местного самоуправления) и его заместители в рамках  ведомственной программы "Повышение эффективности муниципального управления в сфере сельского хозяйства Черноярского района" муниципальной программы "Развитие агропромышленного комплекса Черноярского района"</t>
  </si>
  <si>
    <t>0550000040</t>
  </si>
  <si>
    <t xml:space="preserve">        Проведение прочих мероприятий в рамках ведомственной целевой программы "Повышение эффективности муниципального управления в сфере  сельского хозяйства Черноярского района" муниципальной программы "Развитие агропромышленного комплекса Черноярского района"</t>
  </si>
  <si>
    <t>0550020170</t>
  </si>
  <si>
    <t xml:space="preserve">        Субвенция муниципальным образованиям Астраханской области на осуществление управленческих функций органами местного самоупраления по поддержке сельскохозяйственного производства в рамках ведомств"Повышение эфективности муниципального управления в сфере сельского хозяйства Черноярского района" МП "Развитие агропромышленного комплекса Черноярского района"</t>
  </si>
  <si>
    <t>0550060020</t>
  </si>
  <si>
    <t xml:space="preserve">    Муниципальная программа  «Улучшение качества предоставления жилищно-коммунальных услуг на территории Черноярского района»</t>
  </si>
  <si>
    <t>0600000000</t>
  </si>
  <si>
    <t xml:space="preserve">      Подпрограмма "Модернизация системы водоснабжения и водоотведения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</si>
  <si>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0610000000</t>
  </si>
  <si>
    <t xml:space="preserve">        Реализация мероприятий в рамках подпрограммы "Модернизация системы водоснабжения и водоотведения в Черноярском районе"" муниципальной программы "Улучшение качества предоставления жилищно-коммунальных услуг на территории Черноярского района"</t>
  </si>
  <si>
    <t>0610020280</t>
  </si>
  <si>
    <t xml:space="preserve">        Реализация мероприятий по текущему ремонту водовода в селе Поды Черноярского района в рамках подпрограммы "Модернизация системы водоснабжения и водоотведения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</si>
  <si>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0610023680</t>
  </si>
  <si>
    <t xml:space="preserve">        Приобретение материалов и оборудования для капитального ремонта водовода в селе Поды в рамках подпрограммы "Модернизация системы водоснабжения и водоотведения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</si>
  <si>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0610024280</t>
  </si>
  <si>
    <t xml:space="preserve">        Изготовление проектно-сметной документации по строительству водопровода в селе Соленое Займище и другие изыскательские работы в рамках подпрограммы "Модернизация системы водоснабжения и водоотведения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</si>
  <si>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0610040510</t>
  </si>
  <si>
    <t xml:space="preserve">      Подпрограмма "Создание комплексной системы обращения с отходами в Черноярском районе" муниципальной программы "Улучшение качества предоставления жилищно-коммунальных услуг на территории Черноярского района"</t>
  </si>
  <si>
    <t>0620000000</t>
  </si>
  <si>
    <t xml:space="preserve">        Мероприятия по ликвидации несанкционированных  свалок и обустройство контейнерных площадок в рамках подпрограммы «Создание комплексной системы обращения с отходами в Черноярском районе» муниципальной программы «Улучшение качества предоставления жилищно-коммунальных услуг на территории Черноярского района»</t>
  </si>
  <si>
    <t>0620020380</t>
  </si>
  <si>
    <t xml:space="preserve">      Ведомственная целевая программа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</si>
  <si>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0630000000</t>
  </si>
  <si>
    <t xml:space="preserve">        Подготовка объектов жилищно-коммунального хозяйства к сезонной эксплуатации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</si>
  <si>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0630022680</t>
  </si>
  <si>
    <t xml:space="preserve">        Погашение задолженности за электроэнергию по состоянию на 01.01.2019 г.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</si>
  <si>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0630023780</t>
  </si>
  <si>
    <t xml:space="preserve">        Погашение задолженности по электроэнергии в 2019 году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</si>
  <si>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0630023980</t>
  </si>
  <si>
    <t xml:space="preserve">        Субсидии муниципальным образованиям Астраханской области на закупку жидкого топлива (мазут. печное топливо) для обеспечения теплом 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 ления жилищно-коммунальных услуг на территории Черноярского района"</t>
  </si>
  <si>
    <t>0630060090</t>
  </si>
  <si>
    <t xml:space="preserve">        Обеспечение деятельности учреждений в сфере жилищно-коммунального хозяйства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 качества  предоставления  жилищно-коммунальных услуг на территории Черноярского района"</t>
  </si>
  <si>
    <t>0630070080</t>
  </si>
  <si>
    <t xml:space="preserve">        Софинансирование средств бюджета Астраханской области на закупку топлива (мазут, печное топливо) на очередной отопительный сезон в рамках ведомственной целевой программы "Обеспечение развития жилищно-коммунального хозяйства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</si>
  <si>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06300С0090</t>
  </si>
  <si>
    <t xml:space="preserve">      Подпрограммы "Развитие энергосбережения и повышение энергетической эффективности на территории Черноярского района"</t>
  </si>
  <si>
    <t>0650000000</t>
  </si>
  <si>
    <t xml:space="preserve">        Реализация мероприятий в области энергосбережения и повышения энергетической эффективности на территории Черноярского района в рамках  подпрограммы  "Развитие энергосбережения и повышение энергетической эффективности на территории Черноярского района" муниципальной программы "Улучшение качества предоставления жилищно-коммунальных услуг на территории Черноярского района"</t>
  </si>
  <si>
    <t>0650021380</t>
  </si>
  <si>
    <t xml:space="preserve">      Основные мероприятия по реализации региональных проектов в рамках национальных проектов муниципальной программы "Улучшение качества предоставления жилищно-коммунальных услуг на территории Черноярского района"</t>
  </si>
  <si>
    <t>06Z0000000</t>
  </si>
  <si>
    <t xml:space="preserve">        Реализация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 (Астраханская область) в рамках национального проекта "Жилье и городская среда"в рамках подпрограммы " Формирование современной городской среды" в рамках муниципальной программы "Улучшение качества предоставления жилищно-коммунальных услуг на территории Черноярского района"</t>
  </si>
  <si>
    <t>06ZF255550</t>
  </si>
  <si>
    <t xml:space="preserve">        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 (Астраханская область)" в рамках национального проекта "Жилье и городская среда"в рамках муниципальной программы "Улучшение качества предоставления жилищно-коммунальных услуг на территории Черноярского района"</t>
  </si>
  <si>
    <t>06ZF265550</t>
  </si>
  <si>
    <t xml:space="preserve">    Муниципальная программа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Черноярского района"</t>
  </si>
  <si>
    <t>0700000000</t>
  </si>
  <si>
    <t xml:space="preserve">      Муниципальная программа МО «Черноярский район»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Черноярского района»</t>
  </si>
  <si>
    <t>0710000000</t>
  </si>
  <si>
    <t xml:space="preserve">        Установка систем ГЛОНАСС на подведомственном транспорте в рамках муниципальной программы "Внедрение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развития Черноярского района"</t>
  </si>
  <si>
    <t>0710020580</t>
  </si>
  <si>
    <t xml:space="preserve">    Муниципальная программа «Развитие культуры и сохранение культурного наследия Черноярского района»</t>
  </si>
  <si>
    <t>0800000000</t>
  </si>
  <si>
    <t xml:space="preserve">      Подпрограмма «Материально-техническое оснащение учреждений культуры Черноярского района» муниципальной программы «Развитие культуры и сохранение культурного наследия Черноярского района»</t>
  </si>
  <si>
    <t>0810000000</t>
  </si>
  <si>
    <t xml:space="preserve">        Укрепление материально-технической базы учреждений культуры Черноярского района в рамках подпрограммы " Материально- 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</si>
  <si>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0810020210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</si>
  <si>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"Материально-техническое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</si>
  <si>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08100R4670</t>
  </si>
  <si>
    <t xml:space="preserve">        Возмещение затрат по обеспечению развития и укрепления материально-технической базы домов культуры в населенных пунктах с числом жителей до 50 тысяч человек в рамках подпрограммы "Материально-техническое оснащение учреждений культуры Черноярского района" муниципальной программы "развитие культуры и сохранение культурного наследия Черноярского района"</t>
  </si>
  <si>
    <t>08100В4670</t>
  </si>
  <si>
    <t xml:space="preserve">      Подпрограмма «Развитие культуры МО «Черноярский район» муниципальной программы «Развитие культуры и сохранение культурного наследия Черноярского района»</t>
  </si>
  <si>
    <t>0820000000</t>
  </si>
  <si>
    <t xml:space="preserve">        Проведение мероприятий  сцелью создания условий для сохранения культурного наследия Черноярского района в рамках подпрограммы "Развитие культуры МО "Черноярский район"муниципальной программы "Развитие культуры и сохранений культурного наследия Черноярского района"</t>
  </si>
  <si>
    <t>0820020150</t>
  </si>
  <si>
    <t xml:space="preserve">      Подпрограмма «Развитие культуры села Черноярского района» муниципальной программы «Развитие культуры и сохранение культурного наследия Черноярского района»</t>
  </si>
  <si>
    <t>0830000000</t>
  </si>
  <si>
    <t xml:space="preserve">        Проведение мероприятий в рамках подпрограммы "Развитие культуры села Черноярского района" муниципальной программы "Развитие культуры и сохранений культурного наследия Черноярского района"</t>
  </si>
  <si>
    <t>0830020250</t>
  </si>
  <si>
    <t xml:space="preserve">        Капитальный ремонт Дома культуры в с. Вязовка Черноярского района Астраханской области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</t>
  </si>
  <si>
    <t>0830020850</t>
  </si>
  <si>
    <t xml:space="preserve">        Строительство Дома культуры в с. Солодники Черноярского района Астраханской области в рамках подпрограммы "Развитие культуры села Черноярского района " муниципальной программы "Развитие культуры и сохранений культурного наследия Черноярского района"</t>
  </si>
  <si>
    <t>0830040910</t>
  </si>
  <si>
    <t xml:space="preserve">      Ведомственная целевая программа  «Повышение эффективности муниципального управления в сфере культуры Черноярского района» муниципальной программы «Развитие культуры и сохранение культурного наследия Черноярского района»</t>
  </si>
  <si>
    <t>0840000000</t>
  </si>
  <si>
    <t xml:space="preserve">        Проведение противопожарных мероприятий в учреждениях  культуры в рамках ведомственной целевой программы "Повышение эффективности муниципального управления в сфере культуры" муниципальной программы "Развитие культуры и сохранение культурного наследия Черноярского района"</t>
  </si>
  <si>
    <t>0840020220</t>
  </si>
  <si>
    <t xml:space="preserve">        Капитальный ремонт дома культуры в селе Черный Яр в рамках ведомственной целевой программы "Повышение эффективности муниципального управления в сфере культуры" муниципальной программы "Развитие культуры и сохранение культурного наследия Черноярского района"</t>
  </si>
  <si>
    <t>0840021250</t>
  </si>
  <si>
    <t xml:space="preserve">        Иные межбюджетные трансферты на реализацию указов Президента Российской Федерации в рамках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</si>
  <si>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0840060700</t>
  </si>
  <si>
    <t xml:space="preserve">        Обеспечение деятельности учреждений культуры в рамках ведомственной целевой программы "Повышение эффективности муниципального управления в сфере культуры Черноярского района"муниципальной программы "Развитие культуры и сохранений культурного наследия Черноярского района"</t>
  </si>
  <si>
    <t>0840070090</t>
  </si>
  <si>
    <t xml:space="preserve">        Поддержка отрасли культуры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сохранение культурного наследия Черноярского района" (Государственная поддержка лучших работников муниципальных учреждений культуры, находящихся на территории сельских поселений)</t>
  </si>
  <si>
    <t>08400R5190</t>
  </si>
  <si>
    <t xml:space="preserve">        Возмещение затрат на поддержку отрасли культуры в рамках ведомственной целевой программы "Повышение эффективности муниципального управления в сфере культуры Черноярского района" муниципальной программы "Развитие культуры и сохранений культурного наследия Черноярского района"</t>
  </si>
  <si>
    <t>08400В5190</t>
  </si>
  <si>
    <t xml:space="preserve">      Подпрограммы "Гармонизация межнациональных и межконфессиональных отношений в Черноярском районе"</t>
  </si>
  <si>
    <t>0850000000</t>
  </si>
  <si>
    <t xml:space="preserve">        Реализация мероприятий в рамках подпрограммы "Гармонизация межнациональных и межконфессиональных отношений в Черноярском районе" муниципальной программы "Развитие культуры и сохранение культурного наследия Черноярского района"</t>
  </si>
  <si>
    <t>0850020650</t>
  </si>
  <si>
    <t xml:space="preserve">      Основные мероприятия по реализации региональных проектов в рамках национальных проектов муниципальной программы "Развитие культуры и сохранение культурного наследия Черноярского района"</t>
  </si>
  <si>
    <t>08Z0000000</t>
  </si>
  <si>
    <t xml:space="preserve">        Субсидии муниципальным образованиям Астраханской области на развитие механизмов государственной поддержки отрасли культуры сельских поселений Астраханской области в рамках национального проекта "Культура" муниципальной программы "Развитие культуры и сохранений культурного наследия Черноярского района"</t>
  </si>
  <si>
    <t>08ZA160320</t>
  </si>
  <si>
    <t xml:space="preserve">    Муниципальная программа «Развитие физической культуры и спорта Черноярского района»</t>
  </si>
  <si>
    <t>0900000000</t>
  </si>
  <si>
    <t xml:space="preserve">      Муниципальная программа «Развитие физической культуры и спорта Черноярского района»</t>
  </si>
  <si>
    <t>0910000000</t>
  </si>
  <si>
    <t xml:space="preserve">        Укрепление материально-технической базы конно-спортивной секции в рамках муниципальной программы"Развитие физической культуры и спорта Черноярского района"</t>
  </si>
  <si>
    <t>0910020310</t>
  </si>
  <si>
    <t xml:space="preserve">        Организация и проведение спортивно массовых мероприятий в рамках муниципальной программы "Развитие физической культуры и спорта Черноярского района"</t>
  </si>
  <si>
    <t>0910020350</t>
  </si>
  <si>
    <t xml:space="preserve">        Обустройство объектов для занятий спортом  в рамках муниципальной программы "Развитие физической культуры и спорта Черноярского района"</t>
  </si>
  <si>
    <t>0910020950</t>
  </si>
  <si>
    <t xml:space="preserve">        Строительство спортивных объектов (Физкультурно-оздоровительный комплекс открытого типа (ФОКОТ) и Физкультурно-оздоровительный комплекс (ФОК)) на територии с. Черный Яр Черноярского района Астраханской области в рамках муниципальной программы "Развитие физической культуры и спорта Черноярского района</t>
  </si>
  <si>
    <t>0910021050</t>
  </si>
  <si>
    <t xml:space="preserve">        Софинансирование объектов капитального строительства муниципальной собственности(Физкультурно-оздоровительный комплекс (ФОК)), включенных в перечень мероприятий государственной программы "Развитие физической культуры и спорта в Астраханской области"</t>
  </si>
  <si>
    <t>0910040310</t>
  </si>
  <si>
    <t xml:space="preserve">    Муниципальная программа «Молодежь Черноярского района»</t>
  </si>
  <si>
    <t>1000000000</t>
  </si>
  <si>
    <t xml:space="preserve">      Подпрограмма «Создание условий для гражданского становления, эффективной социализации и самореализации молодых граждан»  муниципальной программы «Молодежь Черноярского района»</t>
  </si>
  <si>
    <t>1010000000</t>
  </si>
  <si>
    <t xml:space="preserve">        Мероприятия в области молодежной политики в рамках подпрограммы "Создание условий для гражданского становления. эффективной социализации и самореализации молодых граждан" МП "Молодежь Черноярского района"</t>
  </si>
  <si>
    <t>1010020340</t>
  </si>
  <si>
    <t xml:space="preserve">        Обеспечение деятельности учреждений в области молодежной политики и спорта в рамках подпрограммы "Создание условий для гражданского становления, эффективной социализации и самореализации молодых граждан" муниципальной программы "Молодежь Черноярского района"</t>
  </si>
  <si>
    <t>1010070100</t>
  </si>
  <si>
    <t xml:space="preserve">      Подпрограмма «Содействие в обеспечении жильем молодых семей в Черноярском районе» муниципальной программы «Молодежь Черноярского района»</t>
  </si>
  <si>
    <t>1020000000</t>
  </si>
  <si>
    <t xml:space="preserve">        Реализация мероприятий по обеспечению жильем молодых семей в рамках подпрограммы "Содействие в обеспечении жильем молодых семей в Черноярском районе"МП "Молодежь Черноярского района"</t>
  </si>
  <si>
    <t>10200R4970</t>
  </si>
  <si>
    <t xml:space="preserve">    Муниципальная программа «Развитие казачества на территории Черноярского района»</t>
  </si>
  <si>
    <t>1100000000</t>
  </si>
  <si>
    <t xml:space="preserve">      </t>
  </si>
  <si>
    <t>1110000000</t>
  </si>
  <si>
    <t xml:space="preserve">        Проведение мероприятий направленных на развитие казачества на территории Черноярского района в рамках МП "Развитие казачества на территории Черноярского района"</t>
  </si>
  <si>
    <t>1110020450</t>
  </si>
  <si>
    <t xml:space="preserve">    Муниципальная программа  «Обеспечение общественного порядка и противодействие преступности в Черноярском районе»</t>
  </si>
  <si>
    <t>1200000000</t>
  </si>
  <si>
    <t xml:space="preserve">      Подпрограмма «Профилактика правонарушений и усиление борьбы с преступностью в Черноярском районе» муниципальной программы «Обеспечение общественного порядка и противодействие преступности в Черноярском районе»</t>
  </si>
  <si>
    <t>1210000000</t>
  </si>
  <si>
    <t xml:space="preserve">        Профилактика правонарушений и усиление борьбы с преступностью в Черноярском районе МП "Обеспечение общественного порядка и противодействие преступности в Черноярском районе"</t>
  </si>
  <si>
    <t>1210020780</t>
  </si>
  <si>
    <t xml:space="preserve">      Подпрограмма «Профилактика экстремизма и терроризма в Черноярском районе» муниципальной программы «Обеспечение общественного порядка и противодействие преступности в Черноярском районе»</t>
  </si>
  <si>
    <t>1220000000</t>
  </si>
  <si>
    <t xml:space="preserve">        Обеспечение безопасности граждан и антитеррористической защищенности потенциальных объектов террористических посягательств, в том числе критически важных объектов инфраструктуры и жизнеобеспечения, а также мест массового пребывания людей в рамках подпрограммы "Профилактика экстремизма и терроризма в Черноярском районе"муниципальной программы "Обеспечение общественного порядка и противодействие преступности в Черноярском районе"</t>
  </si>
  <si>
    <t>1220020880</t>
  </si>
  <si>
    <t xml:space="preserve">      Подпрограмма «Совершенствование системы  гражданской обороны, защиты населения и территории Черноярского района» муниципальной программы «Обеспечение общественного порядка и противодействие преступности в Черноярском районе»</t>
  </si>
  <si>
    <t>1230000000</t>
  </si>
  <si>
    <t xml:space="preserve">        Укрепление материально-технической базы единой диспетчерской службы в рамках подпрограммы "Совершенствование системы гражданской обороны. защиты населения и территории Черноярского района"МП "Обеспечение общественного порядка и противодействие преступны</t>
  </si>
  <si>
    <t>1230020410</t>
  </si>
  <si>
    <t xml:space="preserve">        Содержание единой диспетчерской службы в рамках подпрограммы "Совершенствование системы гражданской обороны, защиты населения и территории Черноярского района" муниципальной программы  "Обеспечение общественного порядка и противодействие преступности в Черноярском районе"</t>
  </si>
  <si>
    <t>1230021980</t>
  </si>
  <si>
    <t xml:space="preserve">        Иные межбюджетные трансферты из бюджета МО "Черноярский район" бюджетам поселений на оказание финансовой помощи при выполнении полномочий по вопросам местного значения в части выплаты заработной платы работникам муниципальных пожарных дружин в рамках подпрограммы "Совершенствование системы гражданской обороны, защиты населения и территории Черноярского района" муниципальной программы "Обеспечение общественного порядка и противодействие преступности в Черноярском районе"</t>
  </si>
  <si>
    <t>1230022280</t>
  </si>
  <si>
    <t xml:space="preserve">      Подпрограмма «Комплексные меры противодействия злоупотреблению наркотиками и их незаконному обороту в Черноярском районе» муниципальной программы «Обеспечение общественного порядка и противодействие преступности в Черноярском районе»</t>
  </si>
  <si>
    <t>1240000000</t>
  </si>
  <si>
    <t xml:space="preserve">        Профилактические мероприятия по противодействию злоупотребления наркотиками в рамках подпрограммы "Комплексные меры противодействия злоупотреблению наркотиками и их незаконному обороту в Черноярском районе" МП "Обеспечение общественного порядка и противо</t>
  </si>
  <si>
    <t>1240021080</t>
  </si>
  <si>
    <t xml:space="preserve">      Подпрограмма "Снижение рисков и смягчение последствий чрезвычайных ситуаций природного и техногенного характера на территории МО "Черноярский район"</t>
  </si>
  <si>
    <t>1250000000</t>
  </si>
  <si>
    <t xml:space="preserve">        Реализация мероприятий в рамках подпрограммы "Снижение рисков и смягчение последствий чрезвычайных ситуаций природного и тегногенного характера на территории МО "Черноярский район" муниципальной программы "Обеспечение общественного порядка  и противодействие  преступности в Черноярском районе"</t>
  </si>
  <si>
    <t>1250020320</t>
  </si>
  <si>
    <t xml:space="preserve">      Подпрограмма "Построение аппаратно-програмного комплекса "Безопасный город" на территории МО "Черноярский район"</t>
  </si>
  <si>
    <t>1260000000</t>
  </si>
  <si>
    <t xml:space="preserve">        Реализация мероприятий в рамках подпрограммы "Построение аппаратно-програмного комплекса "Безопасный город" на территории МО "Черноярский район" муниципальной программы "Обеспечение общественного порядка  и противодействие  преступности в Черноярском районе"</t>
  </si>
  <si>
    <t>1260020420</t>
  </si>
  <si>
    <t xml:space="preserve">    Муниципальной программа "Содействия развитию малого и среднего предпринимательства в Черноярском районе "</t>
  </si>
  <si>
    <t>1300000000</t>
  </si>
  <si>
    <t xml:space="preserve">      Муниципальная программа «Содействия развитию малого и среднего предпринимательства»</t>
  </si>
  <si>
    <t>1310000000</t>
  </si>
  <si>
    <t xml:space="preserve">        Мероприятия направленные на развитие малого и среднего предпринимательства в рамках муниципальной программы "Содействия развитию малого и среднего продпринимательства"</t>
  </si>
  <si>
    <t>1310021180</t>
  </si>
  <si>
    <t xml:space="preserve">    Муниципальная программа  «Управление муниципальными финансами Черноярского района»</t>
  </si>
  <si>
    <t>1400000000</t>
  </si>
  <si>
    <t xml:space="preserve">      Ведомственная целевая программа "Обеспечение эффективного управления системой муниципальных финансов Черноярского района" муниципальной программы "Управление муниципальными финансами Черноярского района"</t>
  </si>
  <si>
    <t>1410000000</t>
  </si>
  <si>
    <t xml:space="preserve">        Расходы на обеспечение функций огранов местного самоупраления в рамках ведомственной целевой программы "Обеспечение эффективного упраления системой муниципальных финаносв Черноярского района" муниципальной программы "Управление муниципальными финансами Черноярского района"</t>
  </si>
  <si>
    <t>1410000010</t>
  </si>
  <si>
    <t xml:space="preserve">        Высшее должностное лицо (руководитель высшего исполнительного органа местного самоуправления и его заместители в рамках ведомственной целевой программы программы "Обеспечение эффективного управления системой муниципальных финансов Черноярского района" МП "Управление муниципальными финансами Черноярского района"</t>
  </si>
  <si>
    <t>1410000040</t>
  </si>
  <si>
    <t xml:space="preserve">        Осуществление первичного воинского учета на территориях, где отсутствуют военные комиссариаты в рамках ведомственной целевой программы "Обеспечение эффективного управления системой муниципальных финансов Черноярского района" муниципальной  программы "Управление муниципальными финансами Черноярского района"</t>
  </si>
  <si>
    <t>1410051180</t>
  </si>
  <si>
    <t xml:space="preserve">        Субвенции муниципальным образованиям Астраханской области на осуществление государственных полномочий по выравниванию бюджетной обеспеченности поселений за счет средств  бюджета Астраханской области  в рамках ведомственной целевой программы "Обеспечение эффективного управления системой муниципальных финансов Черноярского района" муниципальной  программы "Управление муниципальными финансами Черноярского района"</t>
  </si>
  <si>
    <t>1410060110</t>
  </si>
  <si>
    <t xml:space="preserve">        Субвенции муниципальным образованиям Астраханской области на содержание административных комиссий в рамках ведомственной целевой программы "Обеспечение эффективного управления системой муниципальных финансов Черноярского района" муниципальной программы "Управление муниципальными финансами Черноярского района"</t>
  </si>
  <si>
    <t>1410060120</t>
  </si>
  <si>
    <t xml:space="preserve">        Дотации бюджетам муниципальных районов в целях поощрения муниципальных образований Астраханской области, достигших наилучших финнасово-экономических показателей за отчетный финансовый год в рамках ведомственной целевой программы "Обеспечение эффективного управления системой муниципальных финансов Черноярского района" муниципальной программы "Управление муниципальными финансами Черноярского района"</t>
  </si>
  <si>
    <t>1410061070</t>
  </si>
  <si>
    <t xml:space="preserve">      Ведомственная целевая программа "Реформирование муниципальных финансов Черноярского района" муниципальной  программы «Управление муниципальными финансами Черноярского района»"</t>
  </si>
  <si>
    <t>1420000000</t>
  </si>
  <si>
    <t xml:space="preserve">        Реформирование муниципальных финансов Черноярского района в рамках ведомственной целевой программы "Реформирование муниципальных финаносв Черноярского района" муниципальной программы "Управление муниципальными финансами Черноярского района"</t>
  </si>
  <si>
    <t>1420021280</t>
  </si>
  <si>
    <t xml:space="preserve">    Муниципальная программа "Обеспечение безопасности населения на транспорте в муниципальном образовании "Черноярский район"</t>
  </si>
  <si>
    <t>1600000000</t>
  </si>
  <si>
    <t xml:space="preserve">      Муниципальная программа "Обеспечение безопасности населения на транспорте в муниципальном образовании "Черноярский район"</t>
  </si>
  <si>
    <t>1610000000</t>
  </si>
  <si>
    <t xml:space="preserve">        Реализация мероприятий в рамках Муниципальной программы "Обеспечение безопасности населения на транспорте в муниципальном образовании "Черноярский район"</t>
  </si>
  <si>
    <t>1610020520</t>
  </si>
  <si>
    <t xml:space="preserve">    Ведомственные целевые программы не вошедшие в муниципальные программы МО "Черноярский район"</t>
  </si>
  <si>
    <t>8000000000</t>
  </si>
  <si>
    <t xml:space="preserve">      Ведомственная целевая программа "Организация профилактических мероприятий по регулированию численности безнадзорных животных"</t>
  </si>
  <si>
    <t>8010000000</t>
  </si>
  <si>
    <t xml:space="preserve">       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ведомственной целевой  программы "Организация  профилактических мероприятий по регулированию численности безнадзорных животных"</t>
  </si>
  <si>
    <t>8010063130</t>
  </si>
  <si>
    <t xml:space="preserve">      Ведомственная целевая программа "Развитие муниципальной службы в Черноярском районе"</t>
  </si>
  <si>
    <t>8030000000</t>
  </si>
  <si>
    <t xml:space="preserve">        Развитие муниципальной службы в Черноярском районе в рамках ведомственной целевой программы "Развитие муниципальной службы в Черноярском районе"</t>
  </si>
  <si>
    <t>8030021480</t>
  </si>
  <si>
    <t xml:space="preserve">      Ведомственная целевая программа "Обеспечение безопасности деятельностиорганов местного самоуправления Черноярского района и противодействие коррупции"</t>
  </si>
  <si>
    <t>8040000000</t>
  </si>
  <si>
    <t xml:space="preserve">        Мероприятия по обеспечению безопасности деятельности органов местного самоуправления и противодействие коррупции в рамках ведомственной целевой программы "Обеспечение безопасности деятельности органов местного самоуправления Черноярского района и противодействие коррупции"</t>
  </si>
  <si>
    <t>8040021580</t>
  </si>
  <si>
    <t xml:space="preserve">      Ведомственная целевая программа "Обеспечение информирования населения о социально-экономическом и общественно-политическом развитии Черноярского района"</t>
  </si>
  <si>
    <t>8050000000</t>
  </si>
  <si>
    <t xml:space="preserve">        Обеспечение деятельности учреждений в области средств массовой информации в рамках ведомственной целевой программы "Обеспечение информирование населения о социально-экономическом и общественно- политическом развитии Черноярского района"</t>
  </si>
  <si>
    <t>8050070070</t>
  </si>
  <si>
    <t xml:space="preserve">      Ведомственная целевая программа "Совершенствование системы управления муниципальной собственностью Черноярского района</t>
  </si>
  <si>
    <t>8060000000</t>
  </si>
  <si>
    <t xml:space="preserve">        Оценка объектов недвижимости и земельных участков для целей предоставления в аренду или продаж на аукционе в рамках ведомственной целевой программы"Совершенствование системы управления муниципальной собственностью Черноярского района"</t>
  </si>
  <si>
    <t>8060021780</t>
  </si>
  <si>
    <t xml:space="preserve">        Межевание земельных участков, а также изготовление планов для постановки на кадастровый учет и признание права собственности в рамках ведомственной целевой программы «Совершенствование системы управления муниципальной собственностью Черноярского района»</t>
  </si>
  <si>
    <t>8060021880</t>
  </si>
  <si>
    <t xml:space="preserve">        Предоставление гражданам земельных участков, находящихся в государственной и муниципальной собственности в рамках ведомственной целевой программы «Совершенствование системы управления муниципальной собственностью Черноярского района»</t>
  </si>
  <si>
    <t>8060022080</t>
  </si>
  <si>
    <t xml:space="preserve">        Строительство и приобретение жилья для формирования служебного жилищного фонда МО "Черноярский район"в рамках ведомственной целевой программы "Совершенствование системы управления муниципальной собственностью Черноярского района"</t>
  </si>
  <si>
    <t>8060040810</t>
  </si>
  <si>
    <t xml:space="preserve">        Субсидия из бюджета Астраханской области муниципальным обрахованиям Астраханской области на проведение в 2019 году комплексных кадастровых работ в рамках ведомственной целевой программы "Совершенствование системы управления муниципальной собственностью Черноярского района"</t>
  </si>
  <si>
    <t>80600R5110</t>
  </si>
  <si>
    <t xml:space="preserve">        Софинансирование средств из бюджета Астраханской области муниципальным обрахованиям Астраханской области на проведение в 2019 году комплексных кадастровых работ в рамках ведомственной целевой программы "Совершенствование системы управления муниципальной собственностью Черноярского района"</t>
  </si>
  <si>
    <t>80600С5110</t>
  </si>
  <si>
    <t xml:space="preserve">      Ведомственная целевая программа "Повышение эффективности муниципального управления Администрации МО "Черноярского района"</t>
  </si>
  <si>
    <t>8070000000</t>
  </si>
  <si>
    <t xml:space="preserve">        Расходы на обеспечение функций органов местного самоупраления в рамках ведомственной целевой программы "Повышение эффективности муниципального управления администрации МО "Черноярский район"</t>
  </si>
  <si>
    <t>8070000010</t>
  </si>
  <si>
    <t xml:space="preserve">        Высшее должностное лицо (руководитель высшего исполнительного органа местного самоупраления) и его заместители в рамках ведомственной целевой программы "Повышение эфективности муниципального управления администрации МО "Черноярский район"</t>
  </si>
  <si>
    <t>8070000040</t>
  </si>
  <si>
    <t xml:space="preserve">      Ведомственная целевая программа "Обеспечение деятельности Совета МО "Черноярский район"</t>
  </si>
  <si>
    <t>8080000000</t>
  </si>
  <si>
    <t xml:space="preserve">        Расходы на обеспечение функций органов местного самоупраления в рамках ведомственной целевой программы"Обеспечение деятельности Совета МО "Черноярский район"</t>
  </si>
  <si>
    <t>8080000010</t>
  </si>
  <si>
    <t xml:space="preserve">        Межбюджетная субсидия, выделяемая из бюджетов поселений, бюджету района на содержание контрольно-счетной палаты МО "Черноярский район" в рамках ведомственной целевой программы "Обеспечение деятельности Совета МО "Черноярский район"</t>
  </si>
  <si>
    <t>8080080890</t>
  </si>
  <si>
    <t xml:space="preserve">      Ведомственная целевая программа "Обеспечение деятельности Комитета имущественных отношений Черноярского района"</t>
  </si>
  <si>
    <t>80Б0000000</t>
  </si>
  <si>
    <t xml:space="preserve">        Расходы на обеспечение функций органов  местного самоуправления в рамках ведомственной целевой программы "Обеспечение деятельности Комитета имущественных отношений Черноярского района"</t>
  </si>
  <si>
    <t>80Б0000010</t>
  </si>
  <si>
    <t xml:space="preserve">    Иные непрограммные мероприятия</t>
  </si>
  <si>
    <t>9800000000</t>
  </si>
  <si>
    <t xml:space="preserve">      Прочие непрограммные расходы</t>
  </si>
  <si>
    <t>9810000000</t>
  </si>
  <si>
    <t xml:space="preserve">        Резервный фонд муниципального образования в рамках прочих непрограммных расходов иных непрограммных мероприятий</t>
  </si>
  <si>
    <t>9810080900</t>
  </si>
  <si>
    <t xml:space="preserve">    Непрограммное направление деятельности «Реализация функций органов местного самоуправления»</t>
  </si>
  <si>
    <t>9900000000</t>
  </si>
  <si>
    <t xml:space="preserve">      Председатель законодательного (представительного) органа власти</t>
  </si>
  <si>
    <t>9920000000</t>
  </si>
  <si>
    <t xml:space="preserve">        Председатель законодательного (представительного) органа Совета муниципального образования в рамках непрограмного направления деятельности "реализация функций органов местного самоупраления"</t>
  </si>
  <si>
    <t>9920000030</t>
  </si>
  <si>
    <t>9930000000</t>
  </si>
  <si>
    <t xml:space="preserve">        Проведение выборов Главы МО "Черноярский район" в рамках непрограмного направления деятельности "Реализация функций органов местного самоуправления"</t>
  </si>
  <si>
    <t>9930000060</t>
  </si>
  <si>
    <t xml:space="preserve">        Проведение выборов депутатов МО "Черноярский район" в рамках непрограмного направления деятельности "Реализация функций органов местного самоуправления"</t>
  </si>
  <si>
    <t>9930000070</t>
  </si>
  <si>
    <t xml:space="preserve">      Администрация МО «Черноярский район»</t>
  </si>
  <si>
    <t>9950000000</t>
  </si>
  <si>
    <t xml:space="preserve">        Глава муниципального образования в рамках непрограмного направления деятельности "Реализация функций органов  местного самоуправления"</t>
  </si>
  <si>
    <t>9950000020</t>
  </si>
  <si>
    <t xml:space="preserve">        Осуществление полномочий по составлению (изменению) спистков кандидатов в присяжные заседатели федеральных судов общей юрисдикции в Российской Федерации по непрогрпмному направлению расходов "Администрация МО "Черноярский район" в рамках непрограмного направления деятельности "реализация функций органов местного самоуправления"</t>
  </si>
  <si>
    <t>9950051200</t>
  </si>
  <si>
    <t>ВСЕГО РАСХОДОВ:</t>
  </si>
  <si>
    <t>Справка об исполнении муниципальных районных программ за 2019  год по МО "Черноярский район"</t>
  </si>
  <si>
    <t>Целевая статья</t>
  </si>
  <si>
    <t xml:space="preserve">% Исполнение </t>
  </si>
  <si>
    <t>Уточненная роспись на 2019 год</t>
  </si>
  <si>
    <t>Исполнено за 2019 год</t>
  </si>
  <si>
    <t xml:space="preserve">  </t>
  </si>
  <si>
    <t>Справка об исполнении  за 2019  год по МО "Черноярский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</si>
</sst>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Arial Cy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58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3" fillId="5" borderId="5" xfId="30" applyNumberFormat="1" applyFill="1" applyBorder="1" applyProtection="1">
      <alignment vertical="top" wrapText="1"/>
    </xf>
    <xf numFmtId="1" fontId="1" fillId="5" borderId="5" xfId="31" applyNumberFormat="1" applyFill="1" applyBorder="1" applyProtection="1">
      <alignment horizontal="center" vertical="top" shrinkToFit="1"/>
    </xf>
    <xf numFmtId="4" fontId="3" fillId="5" borderId="5" xfId="32" applyNumberFormat="1" applyFill="1" applyBorder="1" applyProtection="1">
      <alignment horizontal="right" vertical="top" shrinkToFit="1"/>
    </xf>
    <xf numFmtId="10" fontId="3" fillId="5" borderId="5" xfId="33" applyNumberFormat="1" applyFill="1" applyBorder="1" applyProtection="1">
      <alignment horizontal="right" vertical="top" shrinkToFit="1"/>
    </xf>
    <xf numFmtId="4" fontId="3" fillId="5" borderId="2" xfId="32" applyNumberFormat="1" applyFill="1" applyProtection="1">
      <alignment horizontal="right" vertical="top" shrinkToFit="1"/>
    </xf>
    <xf numFmtId="0" fontId="3" fillId="5" borderId="2" xfId="30" applyNumberFormat="1" applyFill="1" applyProtection="1">
      <alignment vertical="top" wrapText="1"/>
    </xf>
    <xf numFmtId="1" fontId="1" fillId="5" borderId="2" xfId="31" applyNumberFormat="1" applyFill="1" applyProtection="1">
      <alignment horizontal="center" vertical="top" shrinkToFit="1"/>
    </xf>
    <xf numFmtId="10" fontId="3" fillId="5" borderId="2" xfId="33" applyNumberFormat="1" applyFill="1" applyProtection="1">
      <alignment horizontal="right" vertical="top" shrinkToFit="1"/>
    </xf>
    <xf numFmtId="4" fontId="3" fillId="5" borderId="2" xfId="35" applyNumberFormat="1" applyFill="1" applyProtection="1">
      <alignment horizontal="right" vertical="top" shrinkToFit="1"/>
    </xf>
    <xf numFmtId="10" fontId="3" fillId="5" borderId="2" xfId="36" applyNumberFormat="1" applyFill="1" applyProtection="1">
      <alignment horizontal="right" vertical="top" shrinkToFit="1"/>
    </xf>
    <xf numFmtId="0" fontId="1" fillId="5" borderId="1" xfId="37" applyNumberFormat="1" applyFill="1" applyProtection="1">
      <alignment horizontal="left" wrapText="1"/>
    </xf>
    <xf numFmtId="4" fontId="0" fillId="5" borderId="0" xfId="0" applyNumberFormat="1" applyFill="1" applyProtection="1">
      <protection locked="0"/>
    </xf>
    <xf numFmtId="0" fontId="1" fillId="5" borderId="1" xfId="2" applyNumberFormat="1" applyFont="1" applyFill="1" applyProtection="1"/>
    <xf numFmtId="0" fontId="0" fillId="5" borderId="0" xfId="0" applyFont="1" applyFill="1" applyProtection="1">
      <protection locked="0"/>
    </xf>
    <xf numFmtId="0" fontId="6" fillId="5" borderId="1" xfId="4" applyNumberFormat="1" applyFont="1" applyFill="1" applyProtection="1">
      <alignment horizontal="center"/>
    </xf>
    <xf numFmtId="10" fontId="1" fillId="5" borderId="5" xfId="33" applyNumberFormat="1" applyFont="1" applyFill="1" applyBorder="1" applyProtection="1">
      <alignment horizontal="right" vertical="top" shrinkToFit="1"/>
    </xf>
    <xf numFmtId="0" fontId="1" fillId="5" borderId="2" xfId="30" applyNumberFormat="1" applyFont="1" applyFill="1" applyProtection="1">
      <alignment vertical="top" wrapText="1"/>
    </xf>
    <xf numFmtId="1" fontId="1" fillId="5" borderId="2" xfId="31" applyNumberFormat="1" applyFont="1" applyFill="1" applyProtection="1">
      <alignment horizontal="center" vertical="top" shrinkToFit="1"/>
    </xf>
    <xf numFmtId="4" fontId="1" fillId="5" borderId="2" xfId="32" applyNumberFormat="1" applyFont="1" applyFill="1" applyProtection="1">
      <alignment horizontal="right" vertical="top" shrinkToFit="1"/>
    </xf>
    <xf numFmtId="4" fontId="0" fillId="5" borderId="0" xfId="0" applyNumberFormat="1" applyFont="1" applyFill="1" applyProtection="1">
      <protection locked="0"/>
    </xf>
    <xf numFmtId="0" fontId="7" fillId="5" borderId="5" xfId="30" applyNumberFormat="1" applyFont="1" applyFill="1" applyBorder="1" applyProtection="1">
      <alignment vertical="top" wrapText="1"/>
    </xf>
    <xf numFmtId="1" fontId="7" fillId="5" borderId="5" xfId="31" applyNumberFormat="1" applyFont="1" applyFill="1" applyBorder="1" applyProtection="1">
      <alignment horizontal="center" vertical="top" shrinkToFit="1"/>
    </xf>
    <xf numFmtId="4" fontId="7" fillId="5" borderId="5" xfId="32" applyNumberFormat="1" applyFont="1" applyFill="1" applyBorder="1" applyProtection="1">
      <alignment horizontal="right" vertical="top" shrinkToFit="1"/>
    </xf>
    <xf numFmtId="10" fontId="7" fillId="5" borderId="5" xfId="33" applyNumberFormat="1" applyFont="1" applyFill="1" applyBorder="1" applyProtection="1">
      <alignment horizontal="right" vertical="top" shrinkToFit="1"/>
    </xf>
    <xf numFmtId="0" fontId="1" fillId="5" borderId="1" xfId="1" applyNumberFormat="1" applyFill="1" applyProtection="1">
      <alignment wrapText="1"/>
    </xf>
    <xf numFmtId="0" fontId="1" fillId="5" borderId="1" xfId="1" applyFill="1">
      <alignment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horizontal="right"/>
    </xf>
    <xf numFmtId="0" fontId="1" fillId="5" borderId="1" xfId="5" applyFill="1">
      <alignment horizontal="right"/>
    </xf>
    <xf numFmtId="0" fontId="2" fillId="5" borderId="1" xfId="3" applyNumberFormat="1" applyFill="1" applyAlignment="1" applyProtection="1">
      <alignment horizontal="center" wrapText="1"/>
    </xf>
    <xf numFmtId="0" fontId="5" fillId="5" borderId="3" xfId="1" applyNumberFormat="1" applyFont="1" applyFill="1" applyBorder="1" applyAlignment="1" applyProtection="1">
      <alignment horizontal="center" vertical="center" wrapText="1"/>
    </xf>
    <xf numFmtId="0" fontId="5" fillId="5" borderId="3" xfId="1" applyFont="1" applyFill="1" applyBorder="1" applyAlignment="1" applyProtection="1">
      <alignment horizontal="center" vertical="center" wrapText="1"/>
      <protection locked="0"/>
    </xf>
    <xf numFmtId="0" fontId="1" fillId="5" borderId="3" xfId="6" applyNumberFormat="1" applyFill="1" applyBorder="1" applyProtection="1">
      <alignment horizontal="center" vertical="center" wrapText="1"/>
    </xf>
    <xf numFmtId="0" fontId="1" fillId="5" borderId="3" xfId="6" applyFill="1" applyBorder="1">
      <alignment horizontal="center" vertical="center" wrapText="1"/>
    </xf>
    <xf numFmtId="0" fontId="5" fillId="5" borderId="3" xfId="9" applyNumberFormat="1" applyFont="1" applyFill="1" applyBorder="1" applyProtection="1">
      <alignment horizontal="center" vertical="center" wrapText="1"/>
    </xf>
    <xf numFmtId="0" fontId="5" fillId="5" borderId="3" xfId="9" applyFont="1" applyFill="1" applyBorder="1" applyProtection="1">
      <alignment horizontal="center" vertical="center" wrapText="1"/>
      <protection locked="0"/>
    </xf>
    <xf numFmtId="0" fontId="1" fillId="5" borderId="1" xfId="37" applyNumberFormat="1" applyFill="1" applyProtection="1">
      <alignment horizontal="left" wrapText="1"/>
    </xf>
    <xf numFmtId="0" fontId="1" fillId="5" borderId="1" xfId="37" applyFill="1">
      <alignment horizontal="left" wrapText="1"/>
    </xf>
    <xf numFmtId="0" fontId="3" fillId="5" borderId="2" xfId="34" applyNumberFormat="1" applyFill="1" applyProtection="1">
      <alignment horizontal="left"/>
    </xf>
    <xf numFmtId="0" fontId="3" fillId="5" borderId="2" xfId="34" applyFill="1">
      <alignment horizontal="left"/>
    </xf>
    <xf numFmtId="0" fontId="1" fillId="5" borderId="4" xfId="29" applyNumberFormat="1" applyFill="1" applyBorder="1" applyProtection="1">
      <alignment horizontal="center" vertical="center" wrapText="1"/>
    </xf>
    <xf numFmtId="0" fontId="1" fillId="5" borderId="4" xfId="29" applyFill="1" applyBorder="1">
      <alignment horizontal="center" vertical="center" wrapText="1"/>
    </xf>
    <xf numFmtId="0" fontId="5" fillId="5" borderId="3" xfId="28" applyNumberFormat="1" applyFont="1" applyFill="1" applyBorder="1" applyProtection="1">
      <alignment horizontal="center" vertical="center" wrapText="1"/>
    </xf>
    <xf numFmtId="0" fontId="5" fillId="5" borderId="3" xfId="28" applyFont="1" applyFill="1" applyBorder="1" applyProtection="1">
      <alignment horizontal="center" vertical="center" wrapText="1"/>
      <protection locked="0"/>
    </xf>
    <xf numFmtId="0" fontId="1" fillId="5" borderId="1" xfId="1" applyNumberFormat="1" applyFont="1" applyFill="1" applyProtection="1">
      <alignment wrapText="1"/>
    </xf>
    <xf numFmtId="0" fontId="1" fillId="5" borderId="1" xfId="1" applyFont="1" applyFill="1">
      <alignment wrapText="1"/>
    </xf>
    <xf numFmtId="0" fontId="6" fillId="5" borderId="1" xfId="3" applyNumberFormat="1" applyFont="1" applyFill="1" applyAlignment="1" applyProtection="1">
      <alignment horizontal="center" wrapText="1"/>
    </xf>
    <xf numFmtId="0" fontId="6" fillId="5" borderId="1" xfId="4" applyNumberFormat="1" applyFont="1" applyFill="1" applyProtection="1">
      <alignment horizontal="center"/>
    </xf>
    <xf numFmtId="0" fontId="6" fillId="5" borderId="1" xfId="4" applyFont="1" applyFill="1">
      <alignment horizontal="center"/>
    </xf>
    <xf numFmtId="0" fontId="1" fillId="5" borderId="1" xfId="5" applyNumberFormat="1" applyFont="1" applyFill="1" applyProtection="1">
      <alignment horizontal="right"/>
    </xf>
    <xf numFmtId="0" fontId="1" fillId="5" borderId="1" xfId="5" applyFont="1" applyFill="1">
      <alignment horizontal="right"/>
    </xf>
    <xf numFmtId="0" fontId="1" fillId="5" borderId="3" xfId="6" applyNumberFormat="1" applyFont="1" applyFill="1" applyBorder="1" applyProtection="1">
      <alignment horizontal="center" vertical="center" wrapText="1"/>
    </xf>
    <xf numFmtId="0" fontId="1" fillId="5" borderId="3" xfId="6" applyFont="1" applyFill="1" applyBorder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0"/>
  <sheetViews>
    <sheetView showGridLines="0" tabSelected="1" zoomScaleNormal="100" zoomScaleSheetLayoutView="100" workbookViewId="0">
      <pane ySplit="6" topLeftCell="A154" activePane="bottomLeft" state="frozen"/>
      <selection pane="bottomLeft" activeCell="C189" sqref="C189"/>
    </sheetView>
  </sheetViews>
  <sheetFormatPr defaultRowHeight="15" outlineLevelRow="2" x14ac:dyDescent="0.25"/>
  <cols>
    <col min="1" max="1" width="40" style="2" customWidth="1"/>
    <col min="2" max="2" width="10.7109375" style="2" customWidth="1"/>
    <col min="3" max="3" width="14.7109375" style="2" customWidth="1"/>
    <col min="4" max="4" width="13.5703125" style="2" customWidth="1"/>
    <col min="5" max="5" width="11.7109375" style="2" customWidth="1"/>
    <col min="6" max="6" width="9.140625" style="2" hidden="1"/>
    <col min="7" max="7" width="9.140625" style="2" customWidth="1"/>
    <col min="8" max="16384" width="9.140625" style="2"/>
  </cols>
  <sheetData>
    <row r="1" spans="1:7" ht="15.2" customHeight="1" x14ac:dyDescent="0.25">
      <c r="A1" s="28"/>
      <c r="B1" s="29"/>
      <c r="C1" s="29"/>
      <c r="D1" s="1"/>
      <c r="E1" s="1"/>
      <c r="F1" s="1"/>
      <c r="G1" s="1"/>
    </row>
    <row r="2" spans="1:7" ht="36.75" customHeight="1" x14ac:dyDescent="0.25">
      <c r="A2" s="34" t="s">
        <v>361</v>
      </c>
      <c r="B2" s="34"/>
      <c r="C2" s="34"/>
      <c r="D2" s="34"/>
      <c r="E2" s="34"/>
      <c r="F2" s="3"/>
      <c r="G2" s="1"/>
    </row>
    <row r="3" spans="1:7" ht="15.75" customHeight="1" x14ac:dyDescent="0.25">
      <c r="A3" s="30"/>
      <c r="B3" s="31"/>
      <c r="C3" s="31"/>
      <c r="D3" s="31"/>
      <c r="E3" s="3"/>
      <c r="F3" s="3"/>
      <c r="G3" s="1"/>
    </row>
    <row r="4" spans="1:7" ht="12.75" customHeight="1" x14ac:dyDescent="0.25">
      <c r="A4" s="32" t="s">
        <v>0</v>
      </c>
      <c r="B4" s="33"/>
      <c r="C4" s="33"/>
      <c r="D4" s="33"/>
      <c r="E4" s="33"/>
      <c r="F4" s="33"/>
      <c r="G4" s="1"/>
    </row>
    <row r="5" spans="1:7" ht="26.25" customHeight="1" x14ac:dyDescent="0.25">
      <c r="A5" s="37" t="s">
        <v>1</v>
      </c>
      <c r="B5" s="39" t="s">
        <v>362</v>
      </c>
      <c r="C5" s="35" t="s">
        <v>364</v>
      </c>
      <c r="D5" s="35" t="s">
        <v>365</v>
      </c>
      <c r="E5" s="47" t="s">
        <v>363</v>
      </c>
      <c r="F5" s="45" t="s">
        <v>2</v>
      </c>
      <c r="G5" s="1"/>
    </row>
    <row r="6" spans="1:7" x14ac:dyDescent="0.25">
      <c r="A6" s="38"/>
      <c r="B6" s="40"/>
      <c r="C6" s="36"/>
      <c r="D6" s="36"/>
      <c r="E6" s="48"/>
      <c r="F6" s="46"/>
      <c r="G6" s="1"/>
    </row>
    <row r="7" spans="1:7" ht="38.25" x14ac:dyDescent="0.25">
      <c r="A7" s="4" t="s">
        <v>3</v>
      </c>
      <c r="B7" s="5" t="s">
        <v>4</v>
      </c>
      <c r="C7" s="6">
        <v>252887992.81999999</v>
      </c>
      <c r="D7" s="6">
        <v>245704192.97999999</v>
      </c>
      <c r="E7" s="7">
        <f>SUM(D7/C7)</f>
        <v>0.97159295797363832</v>
      </c>
      <c r="F7" s="8">
        <v>0</v>
      </c>
      <c r="G7" s="1"/>
    </row>
    <row r="8" spans="1:7" ht="63.75" outlineLevel="1" x14ac:dyDescent="0.25">
      <c r="A8" s="9" t="s">
        <v>5</v>
      </c>
      <c r="B8" s="10" t="s">
        <v>6</v>
      </c>
      <c r="C8" s="8">
        <v>760000</v>
      </c>
      <c r="D8" s="8">
        <v>760000</v>
      </c>
      <c r="E8" s="7">
        <f t="shared" ref="E8:E71" si="0">SUM(D8/C8)</f>
        <v>1</v>
      </c>
      <c r="F8" s="8">
        <v>0</v>
      </c>
      <c r="G8" s="1"/>
    </row>
    <row r="9" spans="1:7" ht="114.75" outlineLevel="2" x14ac:dyDescent="0.25">
      <c r="A9" s="9" t="s">
        <v>7</v>
      </c>
      <c r="B9" s="10" t="s">
        <v>8</v>
      </c>
      <c r="C9" s="8">
        <v>760000</v>
      </c>
      <c r="D9" s="8">
        <v>760000</v>
      </c>
      <c r="E9" s="7">
        <f t="shared" si="0"/>
        <v>1</v>
      </c>
      <c r="F9" s="8">
        <v>0</v>
      </c>
      <c r="G9" s="1"/>
    </row>
    <row r="10" spans="1:7" ht="76.5" outlineLevel="1" x14ac:dyDescent="0.25">
      <c r="A10" s="9" t="s">
        <v>9</v>
      </c>
      <c r="B10" s="10" t="s">
        <v>10</v>
      </c>
      <c r="C10" s="8">
        <v>252127992.81999999</v>
      </c>
      <c r="D10" s="8">
        <v>244944192.97999999</v>
      </c>
      <c r="E10" s="7">
        <f t="shared" si="0"/>
        <v>0.97150732943355211</v>
      </c>
      <c r="F10" s="8">
        <v>0</v>
      </c>
      <c r="G10" s="1"/>
    </row>
    <row r="11" spans="1:7" ht="102" outlineLevel="2" x14ac:dyDescent="0.25">
      <c r="A11" s="9" t="s">
        <v>11</v>
      </c>
      <c r="B11" s="10" t="s">
        <v>12</v>
      </c>
      <c r="C11" s="8">
        <v>7199617</v>
      </c>
      <c r="D11" s="8">
        <v>7199616.3399999999</v>
      </c>
      <c r="E11" s="7">
        <f t="shared" si="0"/>
        <v>0.99999990832845687</v>
      </c>
      <c r="F11" s="8">
        <v>0</v>
      </c>
      <c r="G11" s="1"/>
    </row>
    <row r="12" spans="1:7" ht="114.75" outlineLevel="2" x14ac:dyDescent="0.25">
      <c r="A12" s="9" t="s">
        <v>13</v>
      </c>
      <c r="B12" s="10" t="s">
        <v>14</v>
      </c>
      <c r="C12" s="8">
        <v>2065269.5</v>
      </c>
      <c r="D12" s="8">
        <v>2065269.5</v>
      </c>
      <c r="E12" s="7">
        <f t="shared" si="0"/>
        <v>1</v>
      </c>
      <c r="F12" s="8">
        <v>0</v>
      </c>
      <c r="G12" s="1"/>
    </row>
    <row r="13" spans="1:7" ht="140.25" outlineLevel="2" x14ac:dyDescent="0.25">
      <c r="A13" s="9" t="s">
        <v>15</v>
      </c>
      <c r="B13" s="10" t="s">
        <v>16</v>
      </c>
      <c r="C13" s="8">
        <v>1971700</v>
      </c>
      <c r="D13" s="8">
        <v>1971700</v>
      </c>
      <c r="E13" s="7">
        <f t="shared" si="0"/>
        <v>1</v>
      </c>
      <c r="F13" s="8">
        <v>0</v>
      </c>
      <c r="G13" s="1"/>
    </row>
    <row r="14" spans="1:7" ht="114.75" outlineLevel="2" x14ac:dyDescent="0.25">
      <c r="A14" s="9" t="s">
        <v>17</v>
      </c>
      <c r="B14" s="10" t="s">
        <v>18</v>
      </c>
      <c r="C14" s="8">
        <v>587483</v>
      </c>
      <c r="D14" s="8">
        <v>587163.1</v>
      </c>
      <c r="E14" s="7">
        <f t="shared" si="0"/>
        <v>0.9994554736051936</v>
      </c>
      <c r="F14" s="8">
        <v>0</v>
      </c>
      <c r="G14" s="1"/>
    </row>
    <row r="15" spans="1:7" ht="89.25" outlineLevel="2" x14ac:dyDescent="0.25">
      <c r="A15" s="9" t="s">
        <v>19</v>
      </c>
      <c r="B15" s="10" t="s">
        <v>20</v>
      </c>
      <c r="C15" s="8">
        <v>85000</v>
      </c>
      <c r="D15" s="8">
        <v>85000</v>
      </c>
      <c r="E15" s="7">
        <f t="shared" si="0"/>
        <v>1</v>
      </c>
      <c r="F15" s="8">
        <v>0</v>
      </c>
      <c r="G15" s="1"/>
    </row>
    <row r="16" spans="1:7" ht="127.5" outlineLevel="2" x14ac:dyDescent="0.25">
      <c r="A16" s="9" t="s">
        <v>21</v>
      </c>
      <c r="B16" s="10" t="s">
        <v>22</v>
      </c>
      <c r="C16" s="8">
        <v>740000</v>
      </c>
      <c r="D16" s="8">
        <v>740000</v>
      </c>
      <c r="E16" s="7">
        <f t="shared" si="0"/>
        <v>1</v>
      </c>
      <c r="F16" s="8">
        <v>0</v>
      </c>
      <c r="G16" s="1"/>
    </row>
    <row r="17" spans="1:7" ht="114.75" outlineLevel="2" x14ac:dyDescent="0.25">
      <c r="A17" s="9" t="s">
        <v>23</v>
      </c>
      <c r="B17" s="10" t="s">
        <v>24</v>
      </c>
      <c r="C17" s="8">
        <v>177021</v>
      </c>
      <c r="D17" s="8">
        <v>177021</v>
      </c>
      <c r="E17" s="7">
        <f t="shared" si="0"/>
        <v>1</v>
      </c>
      <c r="F17" s="8">
        <v>0</v>
      </c>
      <c r="G17" s="1"/>
    </row>
    <row r="18" spans="1:7" ht="229.5" outlineLevel="2" x14ac:dyDescent="0.25">
      <c r="A18" s="9" t="s">
        <v>25</v>
      </c>
      <c r="B18" s="10" t="s">
        <v>26</v>
      </c>
      <c r="C18" s="8">
        <v>13939790</v>
      </c>
      <c r="D18" s="8">
        <v>13939790</v>
      </c>
      <c r="E18" s="7">
        <f t="shared" si="0"/>
        <v>1</v>
      </c>
      <c r="F18" s="8">
        <v>0</v>
      </c>
      <c r="G18" s="1"/>
    </row>
    <row r="19" spans="1:7" ht="153" outlineLevel="2" x14ac:dyDescent="0.25">
      <c r="A19" s="9" t="s">
        <v>27</v>
      </c>
      <c r="B19" s="10" t="s">
        <v>28</v>
      </c>
      <c r="C19" s="8">
        <v>26364166</v>
      </c>
      <c r="D19" s="8">
        <v>26364166</v>
      </c>
      <c r="E19" s="7">
        <f t="shared" si="0"/>
        <v>1</v>
      </c>
      <c r="F19" s="8">
        <v>0</v>
      </c>
      <c r="G19" s="1"/>
    </row>
    <row r="20" spans="1:7" ht="140.25" outlineLevel="2" x14ac:dyDescent="0.25">
      <c r="A20" s="9" t="s">
        <v>29</v>
      </c>
      <c r="B20" s="10" t="s">
        <v>30</v>
      </c>
      <c r="C20" s="8">
        <v>1241800</v>
      </c>
      <c r="D20" s="8">
        <v>1241800</v>
      </c>
      <c r="E20" s="7">
        <f t="shared" si="0"/>
        <v>1</v>
      </c>
      <c r="F20" s="8">
        <v>0</v>
      </c>
      <c r="G20" s="1"/>
    </row>
    <row r="21" spans="1:7" ht="127.5" outlineLevel="2" x14ac:dyDescent="0.25">
      <c r="A21" s="9" t="s">
        <v>31</v>
      </c>
      <c r="B21" s="10" t="s">
        <v>32</v>
      </c>
      <c r="C21" s="8">
        <v>881400</v>
      </c>
      <c r="D21" s="8">
        <v>881400</v>
      </c>
      <c r="E21" s="7">
        <f t="shared" si="0"/>
        <v>1</v>
      </c>
      <c r="F21" s="8">
        <v>0</v>
      </c>
      <c r="G21" s="1"/>
    </row>
    <row r="22" spans="1:7" ht="114.75" outlineLevel="2" x14ac:dyDescent="0.25">
      <c r="A22" s="9" t="s">
        <v>33</v>
      </c>
      <c r="B22" s="10" t="s">
        <v>34</v>
      </c>
      <c r="C22" s="8">
        <v>1383556.13</v>
      </c>
      <c r="D22" s="8">
        <v>1383556.13</v>
      </c>
      <c r="E22" s="7">
        <f t="shared" si="0"/>
        <v>1</v>
      </c>
      <c r="F22" s="8">
        <v>0</v>
      </c>
      <c r="G22" s="1"/>
    </row>
    <row r="23" spans="1:7" ht="153" outlineLevel="2" x14ac:dyDescent="0.25">
      <c r="A23" s="9" t="s">
        <v>35</v>
      </c>
      <c r="B23" s="10" t="s">
        <v>36</v>
      </c>
      <c r="C23" s="8">
        <v>5332780.95</v>
      </c>
      <c r="D23" s="8">
        <v>5332780.95</v>
      </c>
      <c r="E23" s="7">
        <f t="shared" si="0"/>
        <v>1</v>
      </c>
      <c r="F23" s="8">
        <v>0</v>
      </c>
      <c r="G23" s="1"/>
    </row>
    <row r="24" spans="1:7" ht="127.5" outlineLevel="2" x14ac:dyDescent="0.25">
      <c r="A24" s="9" t="s">
        <v>37</v>
      </c>
      <c r="B24" s="10" t="s">
        <v>38</v>
      </c>
      <c r="C24" s="8">
        <v>7183479.2800000003</v>
      </c>
      <c r="D24" s="8">
        <v>0</v>
      </c>
      <c r="E24" s="7">
        <f t="shared" si="0"/>
        <v>0</v>
      </c>
      <c r="F24" s="8">
        <v>0</v>
      </c>
      <c r="G24" s="1"/>
    </row>
    <row r="25" spans="1:7" ht="140.25" outlineLevel="2" x14ac:dyDescent="0.25">
      <c r="A25" s="9" t="s">
        <v>39</v>
      </c>
      <c r="B25" s="10" t="s">
        <v>40</v>
      </c>
      <c r="C25" s="8">
        <v>94736</v>
      </c>
      <c r="D25" s="8">
        <v>94736</v>
      </c>
      <c r="E25" s="7">
        <f t="shared" si="0"/>
        <v>1</v>
      </c>
      <c r="F25" s="8">
        <v>0</v>
      </c>
      <c r="G25" s="1"/>
    </row>
    <row r="26" spans="1:7" ht="191.25" outlineLevel="2" x14ac:dyDescent="0.25">
      <c r="A26" s="9" t="s">
        <v>41</v>
      </c>
      <c r="B26" s="10" t="s">
        <v>42</v>
      </c>
      <c r="C26" s="8">
        <v>94482286</v>
      </c>
      <c r="D26" s="8">
        <v>94482286</v>
      </c>
      <c r="E26" s="7">
        <f t="shared" si="0"/>
        <v>1</v>
      </c>
      <c r="F26" s="8">
        <v>0</v>
      </c>
      <c r="G26" s="1"/>
    </row>
    <row r="27" spans="1:7" ht="114.75" outlineLevel="2" x14ac:dyDescent="0.25">
      <c r="A27" s="9" t="s">
        <v>43</v>
      </c>
      <c r="B27" s="10" t="s">
        <v>44</v>
      </c>
      <c r="C27" s="8">
        <v>20317215.670000002</v>
      </c>
      <c r="D27" s="8">
        <v>20317215.670000002</v>
      </c>
      <c r="E27" s="7">
        <f t="shared" si="0"/>
        <v>1</v>
      </c>
      <c r="F27" s="8">
        <v>0</v>
      </c>
      <c r="G27" s="1"/>
    </row>
    <row r="28" spans="1:7" ht="127.5" outlineLevel="2" x14ac:dyDescent="0.25">
      <c r="A28" s="9" t="s">
        <v>45</v>
      </c>
      <c r="B28" s="10" t="s">
        <v>46</v>
      </c>
      <c r="C28" s="8">
        <v>52978883.729999997</v>
      </c>
      <c r="D28" s="8">
        <v>52978883.729999997</v>
      </c>
      <c r="E28" s="7">
        <f t="shared" si="0"/>
        <v>1</v>
      </c>
      <c r="F28" s="8">
        <v>0</v>
      </c>
      <c r="G28" s="1"/>
    </row>
    <row r="29" spans="1:7" ht="102" outlineLevel="2" x14ac:dyDescent="0.25">
      <c r="A29" s="9" t="s">
        <v>47</v>
      </c>
      <c r="B29" s="10" t="s">
        <v>48</v>
      </c>
      <c r="C29" s="8">
        <v>15047942.09</v>
      </c>
      <c r="D29" s="8">
        <v>15047942.09</v>
      </c>
      <c r="E29" s="7">
        <f t="shared" si="0"/>
        <v>1</v>
      </c>
      <c r="F29" s="8">
        <v>0</v>
      </c>
      <c r="G29" s="1"/>
    </row>
    <row r="30" spans="1:7" ht="165.75" outlineLevel="2" x14ac:dyDescent="0.25">
      <c r="A30" s="9" t="s">
        <v>49</v>
      </c>
      <c r="B30" s="10" t="s">
        <v>50</v>
      </c>
      <c r="C30" s="8">
        <v>53866.47</v>
      </c>
      <c r="D30" s="8">
        <v>53866.47</v>
      </c>
      <c r="E30" s="7">
        <f t="shared" si="0"/>
        <v>1</v>
      </c>
      <c r="F30" s="8">
        <v>0</v>
      </c>
      <c r="G30" s="1"/>
    </row>
    <row r="31" spans="1:7" ht="51" x14ac:dyDescent="0.25">
      <c r="A31" s="9" t="s">
        <v>51</v>
      </c>
      <c r="B31" s="10" t="s">
        <v>52</v>
      </c>
      <c r="C31" s="8">
        <v>5462136.4000000004</v>
      </c>
      <c r="D31" s="8">
        <v>5461574.1100000003</v>
      </c>
      <c r="E31" s="7">
        <f t="shared" si="0"/>
        <v>0.99989705676335727</v>
      </c>
      <c r="F31" s="8">
        <v>0</v>
      </c>
      <c r="G31" s="1"/>
    </row>
    <row r="32" spans="1:7" ht="38.25" outlineLevel="1" x14ac:dyDescent="0.25">
      <c r="A32" s="9" t="s">
        <v>53</v>
      </c>
      <c r="B32" s="10" t="s">
        <v>54</v>
      </c>
      <c r="C32" s="8">
        <v>2141045.2999999998</v>
      </c>
      <c r="D32" s="8">
        <v>2140483.15</v>
      </c>
      <c r="E32" s="7">
        <f t="shared" si="0"/>
        <v>0.99973744133297882</v>
      </c>
      <c r="F32" s="8">
        <v>0</v>
      </c>
      <c r="G32" s="1"/>
    </row>
    <row r="33" spans="1:7" ht="102" outlineLevel="2" x14ac:dyDescent="0.25">
      <c r="A33" s="9" t="s">
        <v>55</v>
      </c>
      <c r="B33" s="10" t="s">
        <v>56</v>
      </c>
      <c r="C33" s="8">
        <v>1367145.3</v>
      </c>
      <c r="D33" s="8">
        <v>1366583.15</v>
      </c>
      <c r="E33" s="7">
        <f t="shared" si="0"/>
        <v>0.99958881473680949</v>
      </c>
      <c r="F33" s="8">
        <v>0</v>
      </c>
      <c r="G33" s="1"/>
    </row>
    <row r="34" spans="1:7" ht="114.75" outlineLevel="2" x14ac:dyDescent="0.25">
      <c r="A34" s="9" t="s">
        <v>57</v>
      </c>
      <c r="B34" s="10" t="s">
        <v>58</v>
      </c>
      <c r="C34" s="8">
        <v>773900</v>
      </c>
      <c r="D34" s="8">
        <v>773900</v>
      </c>
      <c r="E34" s="7">
        <f t="shared" si="0"/>
        <v>1</v>
      </c>
      <c r="F34" s="8">
        <v>0</v>
      </c>
      <c r="G34" s="1"/>
    </row>
    <row r="35" spans="1:7" ht="38.25" outlineLevel="1" x14ac:dyDescent="0.25">
      <c r="A35" s="9" t="s">
        <v>59</v>
      </c>
      <c r="B35" s="10" t="s">
        <v>60</v>
      </c>
      <c r="C35" s="8">
        <v>3321091.1</v>
      </c>
      <c r="D35" s="8">
        <v>3321090.96</v>
      </c>
      <c r="E35" s="7">
        <f t="shared" si="0"/>
        <v>0.99999995784517925</v>
      </c>
      <c r="F35" s="8">
        <v>0</v>
      </c>
      <c r="G35" s="1"/>
    </row>
    <row r="36" spans="1:7" ht="114.75" outlineLevel="2" x14ac:dyDescent="0.25">
      <c r="A36" s="9" t="s">
        <v>61</v>
      </c>
      <c r="B36" s="10" t="s">
        <v>62</v>
      </c>
      <c r="C36" s="8">
        <v>3321091.1</v>
      </c>
      <c r="D36" s="8">
        <v>3321090.96</v>
      </c>
      <c r="E36" s="7">
        <f t="shared" si="0"/>
        <v>0.99999995784517925</v>
      </c>
      <c r="F36" s="8">
        <v>0</v>
      </c>
      <c r="G36" s="1"/>
    </row>
    <row r="37" spans="1:7" ht="38.25" x14ac:dyDescent="0.25">
      <c r="A37" s="9" t="s">
        <v>63</v>
      </c>
      <c r="B37" s="10" t="s">
        <v>64</v>
      </c>
      <c r="C37" s="8">
        <v>13916798.98</v>
      </c>
      <c r="D37" s="8">
        <v>9171025.5999999996</v>
      </c>
      <c r="E37" s="7">
        <f t="shared" si="0"/>
        <v>0.65898958612392056</v>
      </c>
      <c r="F37" s="8">
        <v>0</v>
      </c>
      <c r="G37" s="1"/>
    </row>
    <row r="38" spans="1:7" ht="38.25" outlineLevel="1" x14ac:dyDescent="0.25">
      <c r="A38" s="9" t="s">
        <v>65</v>
      </c>
      <c r="B38" s="10" t="s">
        <v>66</v>
      </c>
      <c r="C38" s="8">
        <v>13916798.98</v>
      </c>
      <c r="D38" s="8">
        <v>9171025.5999999996</v>
      </c>
      <c r="E38" s="7">
        <f t="shared" si="0"/>
        <v>0.65898958612392056</v>
      </c>
      <c r="F38" s="8">
        <v>0</v>
      </c>
      <c r="G38" s="1"/>
    </row>
    <row r="39" spans="1:7" ht="102" outlineLevel="2" x14ac:dyDescent="0.25">
      <c r="A39" s="9" t="s">
        <v>67</v>
      </c>
      <c r="B39" s="10" t="s">
        <v>68</v>
      </c>
      <c r="C39" s="8">
        <v>8061630.9800000004</v>
      </c>
      <c r="D39" s="8">
        <v>3315857.6</v>
      </c>
      <c r="E39" s="7">
        <f t="shared" si="0"/>
        <v>0.41131349329016298</v>
      </c>
      <c r="F39" s="8">
        <v>0</v>
      </c>
      <c r="G39" s="1"/>
    </row>
    <row r="40" spans="1:7" ht="63.75" outlineLevel="2" x14ac:dyDescent="0.25">
      <c r="A40" s="9" t="s">
        <v>69</v>
      </c>
      <c r="B40" s="10" t="s">
        <v>70</v>
      </c>
      <c r="C40" s="8">
        <v>134369</v>
      </c>
      <c r="D40" s="8">
        <v>134369</v>
      </c>
      <c r="E40" s="7">
        <f t="shared" si="0"/>
        <v>1</v>
      </c>
      <c r="F40" s="8">
        <v>0</v>
      </c>
      <c r="G40" s="1"/>
    </row>
    <row r="41" spans="1:7" ht="76.5" outlineLevel="2" x14ac:dyDescent="0.25">
      <c r="A41" s="9" t="s">
        <v>71</v>
      </c>
      <c r="B41" s="10" t="s">
        <v>72</v>
      </c>
      <c r="C41" s="8">
        <v>4982429.9800000004</v>
      </c>
      <c r="D41" s="8">
        <v>4982429.9800000004</v>
      </c>
      <c r="E41" s="7">
        <f t="shared" si="0"/>
        <v>1</v>
      </c>
      <c r="F41" s="8">
        <v>0</v>
      </c>
      <c r="G41" s="1"/>
    </row>
    <row r="42" spans="1:7" ht="76.5" outlineLevel="2" x14ac:dyDescent="0.25">
      <c r="A42" s="9" t="s">
        <v>73</v>
      </c>
      <c r="B42" s="10" t="s">
        <v>74</v>
      </c>
      <c r="C42" s="8">
        <v>738369.02</v>
      </c>
      <c r="D42" s="8">
        <v>738369.02</v>
      </c>
      <c r="E42" s="7">
        <f t="shared" si="0"/>
        <v>1</v>
      </c>
      <c r="F42" s="8">
        <v>0</v>
      </c>
      <c r="G42" s="1"/>
    </row>
    <row r="43" spans="1:7" ht="38.25" x14ac:dyDescent="0.25">
      <c r="A43" s="9" t="s">
        <v>75</v>
      </c>
      <c r="B43" s="10" t="s">
        <v>76</v>
      </c>
      <c r="C43" s="8">
        <v>100000</v>
      </c>
      <c r="D43" s="8">
        <v>100000</v>
      </c>
      <c r="E43" s="7">
        <f t="shared" si="0"/>
        <v>1</v>
      </c>
      <c r="F43" s="8">
        <v>0</v>
      </c>
      <c r="G43" s="1"/>
    </row>
    <row r="44" spans="1:7" ht="38.25" outlineLevel="1" x14ac:dyDescent="0.25">
      <c r="A44" s="9" t="s">
        <v>77</v>
      </c>
      <c r="B44" s="10" t="s">
        <v>78</v>
      </c>
      <c r="C44" s="8">
        <v>100000</v>
      </c>
      <c r="D44" s="8">
        <v>100000</v>
      </c>
      <c r="E44" s="7">
        <f t="shared" si="0"/>
        <v>1</v>
      </c>
      <c r="F44" s="8">
        <v>0</v>
      </c>
      <c r="G44" s="1"/>
    </row>
    <row r="45" spans="1:7" ht="76.5" outlineLevel="2" x14ac:dyDescent="0.25">
      <c r="A45" s="9" t="s">
        <v>79</v>
      </c>
      <c r="B45" s="10" t="s">
        <v>80</v>
      </c>
      <c r="C45" s="8">
        <v>100000</v>
      </c>
      <c r="D45" s="8">
        <v>100000</v>
      </c>
      <c r="E45" s="7">
        <f t="shared" si="0"/>
        <v>1</v>
      </c>
      <c r="F45" s="8">
        <v>0</v>
      </c>
      <c r="G45" s="1"/>
    </row>
    <row r="46" spans="1:7" ht="38.25" x14ac:dyDescent="0.25">
      <c r="A46" s="9" t="s">
        <v>81</v>
      </c>
      <c r="B46" s="10" t="s">
        <v>82</v>
      </c>
      <c r="C46" s="8">
        <v>43618015.469999999</v>
      </c>
      <c r="D46" s="8">
        <v>43618015.469999999</v>
      </c>
      <c r="E46" s="7">
        <f t="shared" si="0"/>
        <v>1</v>
      </c>
      <c r="F46" s="8">
        <v>0</v>
      </c>
      <c r="G46" s="1"/>
    </row>
    <row r="47" spans="1:7" ht="89.25" outlineLevel="1" x14ac:dyDescent="0.25">
      <c r="A47" s="9" t="s">
        <v>83</v>
      </c>
      <c r="B47" s="10" t="s">
        <v>84</v>
      </c>
      <c r="C47" s="8">
        <v>38842508.030000001</v>
      </c>
      <c r="D47" s="8">
        <v>38842508.030000001</v>
      </c>
      <c r="E47" s="7">
        <f t="shared" si="0"/>
        <v>1</v>
      </c>
      <c r="F47" s="8">
        <v>0</v>
      </c>
      <c r="G47" s="1"/>
    </row>
    <row r="48" spans="1:7" ht="165.75" outlineLevel="2" x14ac:dyDescent="0.25">
      <c r="A48" s="9" t="s">
        <v>85</v>
      </c>
      <c r="B48" s="10" t="s">
        <v>86</v>
      </c>
      <c r="C48" s="8">
        <v>188640</v>
      </c>
      <c r="D48" s="8">
        <v>188640</v>
      </c>
      <c r="E48" s="7">
        <f t="shared" si="0"/>
        <v>1</v>
      </c>
      <c r="F48" s="8">
        <v>0</v>
      </c>
      <c r="G48" s="1"/>
    </row>
    <row r="49" spans="1:7" ht="153" outlineLevel="2" x14ac:dyDescent="0.25">
      <c r="A49" s="9" t="s">
        <v>87</v>
      </c>
      <c r="B49" s="10" t="s">
        <v>88</v>
      </c>
      <c r="C49" s="8">
        <v>60000</v>
      </c>
      <c r="D49" s="8">
        <v>60000</v>
      </c>
      <c r="E49" s="7">
        <f t="shared" si="0"/>
        <v>1</v>
      </c>
      <c r="F49" s="8">
        <v>0</v>
      </c>
      <c r="G49" s="1"/>
    </row>
    <row r="50" spans="1:7" ht="140.25" outlineLevel="2" x14ac:dyDescent="0.25">
      <c r="A50" s="9" t="s">
        <v>89</v>
      </c>
      <c r="B50" s="10" t="s">
        <v>90</v>
      </c>
      <c r="C50" s="8">
        <v>34048.32</v>
      </c>
      <c r="D50" s="8">
        <v>34048.32</v>
      </c>
      <c r="E50" s="7">
        <f t="shared" si="0"/>
        <v>1</v>
      </c>
      <c r="F50" s="8">
        <v>0</v>
      </c>
      <c r="G50" s="1"/>
    </row>
    <row r="51" spans="1:7" ht="140.25" outlineLevel="2" x14ac:dyDescent="0.25">
      <c r="A51" s="9" t="s">
        <v>91</v>
      </c>
      <c r="B51" s="10" t="s">
        <v>92</v>
      </c>
      <c r="C51" s="8">
        <v>22489550</v>
      </c>
      <c r="D51" s="8">
        <v>22489550</v>
      </c>
      <c r="E51" s="7">
        <f t="shared" si="0"/>
        <v>1</v>
      </c>
      <c r="F51" s="8">
        <v>0</v>
      </c>
      <c r="G51" s="1"/>
    </row>
    <row r="52" spans="1:7" ht="127.5" outlineLevel="2" x14ac:dyDescent="0.25">
      <c r="A52" s="9" t="s">
        <v>93</v>
      </c>
      <c r="B52" s="10" t="s">
        <v>94</v>
      </c>
      <c r="C52" s="8">
        <v>16070269.710000001</v>
      </c>
      <c r="D52" s="8">
        <v>16070269.710000001</v>
      </c>
      <c r="E52" s="7">
        <f t="shared" si="0"/>
        <v>1</v>
      </c>
      <c r="F52" s="8">
        <v>0</v>
      </c>
      <c r="G52" s="1"/>
    </row>
    <row r="53" spans="1:7" ht="89.25" outlineLevel="1" x14ac:dyDescent="0.25">
      <c r="A53" s="9" t="s">
        <v>95</v>
      </c>
      <c r="B53" s="10" t="s">
        <v>96</v>
      </c>
      <c r="C53" s="8">
        <v>4775507.4400000004</v>
      </c>
      <c r="D53" s="8">
        <v>4775507.4400000004</v>
      </c>
      <c r="E53" s="7">
        <f t="shared" si="0"/>
        <v>1</v>
      </c>
      <c r="F53" s="8">
        <v>0</v>
      </c>
      <c r="G53" s="1"/>
    </row>
    <row r="54" spans="1:7" ht="114.75" outlineLevel="2" x14ac:dyDescent="0.25">
      <c r="A54" s="9" t="s">
        <v>97</v>
      </c>
      <c r="B54" s="10" t="s">
        <v>98</v>
      </c>
      <c r="C54" s="8">
        <v>499737.43</v>
      </c>
      <c r="D54" s="8">
        <v>499737.43</v>
      </c>
      <c r="E54" s="7">
        <f t="shared" si="0"/>
        <v>1</v>
      </c>
      <c r="F54" s="8">
        <v>0</v>
      </c>
      <c r="G54" s="1"/>
    </row>
    <row r="55" spans="1:7" ht="140.25" outlineLevel="2" x14ac:dyDescent="0.25">
      <c r="A55" s="9" t="s">
        <v>99</v>
      </c>
      <c r="B55" s="10" t="s">
        <v>100</v>
      </c>
      <c r="C55" s="8">
        <v>476636.01</v>
      </c>
      <c r="D55" s="8">
        <v>476636.01</v>
      </c>
      <c r="E55" s="7">
        <f t="shared" si="0"/>
        <v>1</v>
      </c>
      <c r="F55" s="8">
        <v>0</v>
      </c>
      <c r="G55" s="1"/>
    </row>
    <row r="56" spans="1:7" ht="114.75" outlineLevel="2" x14ac:dyDescent="0.25">
      <c r="A56" s="9" t="s">
        <v>101</v>
      </c>
      <c r="B56" s="10" t="s">
        <v>102</v>
      </c>
      <c r="C56" s="8">
        <v>31000</v>
      </c>
      <c r="D56" s="8">
        <v>31000</v>
      </c>
      <c r="E56" s="7">
        <f t="shared" si="0"/>
        <v>1</v>
      </c>
      <c r="F56" s="8">
        <v>0</v>
      </c>
      <c r="G56" s="1"/>
    </row>
    <row r="57" spans="1:7" ht="153" outlineLevel="2" x14ac:dyDescent="0.25">
      <c r="A57" s="9" t="s">
        <v>103</v>
      </c>
      <c r="B57" s="10" t="s">
        <v>104</v>
      </c>
      <c r="C57" s="8">
        <v>3768134</v>
      </c>
      <c r="D57" s="8">
        <v>3768134</v>
      </c>
      <c r="E57" s="7">
        <f t="shared" si="0"/>
        <v>1</v>
      </c>
      <c r="F57" s="8">
        <v>0</v>
      </c>
      <c r="G57" s="1"/>
    </row>
    <row r="58" spans="1:7" ht="51" x14ac:dyDescent="0.25">
      <c r="A58" s="9" t="s">
        <v>105</v>
      </c>
      <c r="B58" s="10" t="s">
        <v>106</v>
      </c>
      <c r="C58" s="8">
        <v>94712677.459999993</v>
      </c>
      <c r="D58" s="8">
        <v>94374111.890000001</v>
      </c>
      <c r="E58" s="7">
        <f t="shared" si="0"/>
        <v>0.99642534052378595</v>
      </c>
      <c r="F58" s="8">
        <v>0</v>
      </c>
      <c r="G58" s="1"/>
    </row>
    <row r="59" spans="1:7" ht="89.25" outlineLevel="1" x14ac:dyDescent="0.25">
      <c r="A59" s="9" t="s">
        <v>107</v>
      </c>
      <c r="B59" s="10" t="s">
        <v>108</v>
      </c>
      <c r="C59" s="8">
        <v>1699348</v>
      </c>
      <c r="D59" s="8">
        <v>1699341.59</v>
      </c>
      <c r="E59" s="7">
        <f t="shared" si="0"/>
        <v>0.99999622796507837</v>
      </c>
      <c r="F59" s="8">
        <v>0</v>
      </c>
      <c r="G59" s="1"/>
    </row>
    <row r="60" spans="1:7" ht="102" outlineLevel="2" x14ac:dyDescent="0.25">
      <c r="A60" s="9" t="s">
        <v>109</v>
      </c>
      <c r="B60" s="10" t="s">
        <v>110</v>
      </c>
      <c r="C60" s="8">
        <v>450000</v>
      </c>
      <c r="D60" s="8">
        <v>450000</v>
      </c>
      <c r="E60" s="7">
        <f t="shared" si="0"/>
        <v>1</v>
      </c>
      <c r="F60" s="8">
        <v>0</v>
      </c>
      <c r="G60" s="1"/>
    </row>
    <row r="61" spans="1:7" ht="127.5" outlineLevel="2" x14ac:dyDescent="0.25">
      <c r="A61" s="9" t="s">
        <v>111</v>
      </c>
      <c r="B61" s="10" t="s">
        <v>112</v>
      </c>
      <c r="C61" s="8">
        <v>90006.11</v>
      </c>
      <c r="D61" s="8">
        <v>90000</v>
      </c>
      <c r="E61" s="7">
        <f t="shared" si="0"/>
        <v>0.99993211571969942</v>
      </c>
      <c r="F61" s="8">
        <v>0</v>
      </c>
      <c r="G61" s="1"/>
    </row>
    <row r="62" spans="1:7" ht="127.5" outlineLevel="2" x14ac:dyDescent="0.25">
      <c r="A62" s="9" t="s">
        <v>113</v>
      </c>
      <c r="B62" s="10" t="s">
        <v>114</v>
      </c>
      <c r="C62" s="8">
        <v>471043.89</v>
      </c>
      <c r="D62" s="8">
        <v>471043.59</v>
      </c>
      <c r="E62" s="7">
        <f t="shared" si="0"/>
        <v>0.9999993631166727</v>
      </c>
      <c r="F62" s="8">
        <v>0</v>
      </c>
      <c r="G62" s="1"/>
    </row>
    <row r="63" spans="1:7" ht="140.25" outlineLevel="2" x14ac:dyDescent="0.25">
      <c r="A63" s="9" t="s">
        <v>115</v>
      </c>
      <c r="B63" s="10" t="s">
        <v>116</v>
      </c>
      <c r="C63" s="8">
        <v>688298</v>
      </c>
      <c r="D63" s="8">
        <v>688298</v>
      </c>
      <c r="E63" s="7">
        <f t="shared" si="0"/>
        <v>1</v>
      </c>
      <c r="F63" s="8">
        <v>0</v>
      </c>
      <c r="G63" s="1"/>
    </row>
    <row r="64" spans="1:7" ht="89.25" outlineLevel="1" x14ac:dyDescent="0.25">
      <c r="A64" s="9" t="s">
        <v>117</v>
      </c>
      <c r="B64" s="10" t="s">
        <v>118</v>
      </c>
      <c r="C64" s="8">
        <v>61810</v>
      </c>
      <c r="D64" s="8">
        <v>61810</v>
      </c>
      <c r="E64" s="7">
        <f t="shared" si="0"/>
        <v>1</v>
      </c>
      <c r="F64" s="8">
        <v>0</v>
      </c>
      <c r="G64" s="1"/>
    </row>
    <row r="65" spans="1:7" ht="127.5" outlineLevel="2" x14ac:dyDescent="0.25">
      <c r="A65" s="9" t="s">
        <v>119</v>
      </c>
      <c r="B65" s="10" t="s">
        <v>120</v>
      </c>
      <c r="C65" s="8">
        <v>61810</v>
      </c>
      <c r="D65" s="8">
        <v>61810</v>
      </c>
      <c r="E65" s="7">
        <f t="shared" si="0"/>
        <v>1</v>
      </c>
      <c r="F65" s="8">
        <v>0</v>
      </c>
      <c r="G65" s="1"/>
    </row>
    <row r="66" spans="1:7" ht="102" outlineLevel="1" x14ac:dyDescent="0.25">
      <c r="A66" s="9" t="s">
        <v>121</v>
      </c>
      <c r="B66" s="10" t="s">
        <v>122</v>
      </c>
      <c r="C66" s="8">
        <v>83704777.219999999</v>
      </c>
      <c r="D66" s="8">
        <v>83704777.219999999</v>
      </c>
      <c r="E66" s="7">
        <f t="shared" si="0"/>
        <v>1</v>
      </c>
      <c r="F66" s="8">
        <v>0</v>
      </c>
      <c r="G66" s="1"/>
    </row>
    <row r="67" spans="1:7" ht="127.5" outlineLevel="2" x14ac:dyDescent="0.25">
      <c r="A67" s="9" t="s">
        <v>123</v>
      </c>
      <c r="B67" s="10" t="s">
        <v>124</v>
      </c>
      <c r="C67" s="8">
        <v>750000</v>
      </c>
      <c r="D67" s="8">
        <v>750000</v>
      </c>
      <c r="E67" s="7">
        <f t="shared" si="0"/>
        <v>1</v>
      </c>
      <c r="F67" s="8">
        <v>0</v>
      </c>
      <c r="G67" s="1"/>
    </row>
    <row r="68" spans="1:7" ht="127.5" outlineLevel="2" x14ac:dyDescent="0.25">
      <c r="A68" s="9" t="s">
        <v>125</v>
      </c>
      <c r="B68" s="10" t="s">
        <v>126</v>
      </c>
      <c r="C68" s="8">
        <v>2500000</v>
      </c>
      <c r="D68" s="8">
        <v>2500000</v>
      </c>
      <c r="E68" s="7">
        <f t="shared" si="0"/>
        <v>1</v>
      </c>
      <c r="F68" s="8">
        <v>0</v>
      </c>
      <c r="G68" s="1"/>
    </row>
    <row r="69" spans="1:7" ht="127.5" outlineLevel="2" x14ac:dyDescent="0.25">
      <c r="A69" s="9" t="s">
        <v>127</v>
      </c>
      <c r="B69" s="10" t="s">
        <v>128</v>
      </c>
      <c r="C69" s="8">
        <v>9453307.9199999999</v>
      </c>
      <c r="D69" s="8">
        <v>9453307.9199999999</v>
      </c>
      <c r="E69" s="7">
        <f t="shared" si="0"/>
        <v>1</v>
      </c>
      <c r="F69" s="8">
        <v>0</v>
      </c>
      <c r="G69" s="1"/>
    </row>
    <row r="70" spans="1:7" ht="153" outlineLevel="2" x14ac:dyDescent="0.25">
      <c r="A70" s="9" t="s">
        <v>129</v>
      </c>
      <c r="B70" s="10" t="s">
        <v>130</v>
      </c>
      <c r="C70" s="8">
        <v>52597320</v>
      </c>
      <c r="D70" s="8">
        <v>52597320</v>
      </c>
      <c r="E70" s="7">
        <f t="shared" si="0"/>
        <v>1</v>
      </c>
      <c r="F70" s="8">
        <v>0</v>
      </c>
      <c r="G70" s="1"/>
    </row>
    <row r="71" spans="1:7" ht="140.25" outlineLevel="2" x14ac:dyDescent="0.25">
      <c r="A71" s="9" t="s">
        <v>131</v>
      </c>
      <c r="B71" s="10" t="s">
        <v>132</v>
      </c>
      <c r="C71" s="8">
        <v>18351552</v>
      </c>
      <c r="D71" s="8">
        <v>18351552</v>
      </c>
      <c r="E71" s="7">
        <f t="shared" si="0"/>
        <v>1</v>
      </c>
      <c r="F71" s="8">
        <v>0</v>
      </c>
      <c r="G71" s="1"/>
    </row>
    <row r="72" spans="1:7" ht="153" outlineLevel="2" x14ac:dyDescent="0.25">
      <c r="A72" s="9" t="s">
        <v>133</v>
      </c>
      <c r="B72" s="10" t="s">
        <v>134</v>
      </c>
      <c r="C72" s="8">
        <v>52597.3</v>
      </c>
      <c r="D72" s="8">
        <v>52597.3</v>
      </c>
      <c r="E72" s="7">
        <f t="shared" ref="E72:E135" si="1">SUM(D72/C72)</f>
        <v>1</v>
      </c>
      <c r="F72" s="8">
        <v>0</v>
      </c>
      <c r="G72" s="1"/>
    </row>
    <row r="73" spans="1:7" ht="51" outlineLevel="1" x14ac:dyDescent="0.25">
      <c r="A73" s="9" t="s">
        <v>135</v>
      </c>
      <c r="B73" s="10" t="s">
        <v>136</v>
      </c>
      <c r="C73" s="8">
        <v>39280</v>
      </c>
      <c r="D73" s="8">
        <v>39280</v>
      </c>
      <c r="E73" s="7">
        <f t="shared" si="1"/>
        <v>1</v>
      </c>
      <c r="F73" s="8">
        <v>0</v>
      </c>
      <c r="G73" s="1"/>
    </row>
    <row r="74" spans="1:7" ht="165.75" outlineLevel="2" x14ac:dyDescent="0.25">
      <c r="A74" s="9" t="s">
        <v>137</v>
      </c>
      <c r="B74" s="10" t="s">
        <v>138</v>
      </c>
      <c r="C74" s="8">
        <v>39280</v>
      </c>
      <c r="D74" s="8">
        <v>39280</v>
      </c>
      <c r="E74" s="7">
        <f t="shared" si="1"/>
        <v>1</v>
      </c>
      <c r="F74" s="8">
        <v>0</v>
      </c>
      <c r="G74" s="1"/>
    </row>
    <row r="75" spans="1:7" ht="89.25" outlineLevel="1" x14ac:dyDescent="0.25">
      <c r="A75" s="9" t="s">
        <v>139</v>
      </c>
      <c r="B75" s="10" t="s">
        <v>140</v>
      </c>
      <c r="C75" s="8">
        <v>9207462.2400000002</v>
      </c>
      <c r="D75" s="8">
        <v>8868903.0800000001</v>
      </c>
      <c r="E75" s="7">
        <f t="shared" si="1"/>
        <v>0.96322991599909069</v>
      </c>
      <c r="F75" s="8">
        <v>0</v>
      </c>
      <c r="G75" s="1"/>
    </row>
    <row r="76" spans="1:7" ht="191.25" outlineLevel="2" x14ac:dyDescent="0.25">
      <c r="A76" s="9" t="s">
        <v>141</v>
      </c>
      <c r="B76" s="10" t="s">
        <v>142</v>
      </c>
      <c r="C76" s="8">
        <v>7358301.4199999999</v>
      </c>
      <c r="D76" s="8">
        <v>7358027.2699999996</v>
      </c>
      <c r="E76" s="7">
        <f t="shared" si="1"/>
        <v>0.99996274276027142</v>
      </c>
      <c r="F76" s="8">
        <v>0</v>
      </c>
      <c r="G76" s="1"/>
    </row>
    <row r="77" spans="1:7" ht="204" outlineLevel="2" x14ac:dyDescent="0.25">
      <c r="A77" s="9" t="s">
        <v>143</v>
      </c>
      <c r="B77" s="10" t="s">
        <v>144</v>
      </c>
      <c r="C77" s="8">
        <v>1849160.82</v>
      </c>
      <c r="D77" s="8">
        <v>1510875.81</v>
      </c>
      <c r="E77" s="7">
        <f t="shared" si="1"/>
        <v>0.81706025439150287</v>
      </c>
      <c r="F77" s="8">
        <v>0</v>
      </c>
      <c r="G77" s="1"/>
    </row>
    <row r="78" spans="1:7" ht="102" x14ac:dyDescent="0.25">
      <c r="A78" s="9" t="s">
        <v>145</v>
      </c>
      <c r="B78" s="10" t="s">
        <v>146</v>
      </c>
      <c r="C78" s="8">
        <v>40200</v>
      </c>
      <c r="D78" s="8">
        <v>40200</v>
      </c>
      <c r="E78" s="7">
        <f t="shared" si="1"/>
        <v>1</v>
      </c>
      <c r="F78" s="8">
        <v>0</v>
      </c>
      <c r="G78" s="1"/>
    </row>
    <row r="79" spans="1:7" ht="102" outlineLevel="1" x14ac:dyDescent="0.25">
      <c r="A79" s="9" t="s">
        <v>147</v>
      </c>
      <c r="B79" s="10" t="s">
        <v>148</v>
      </c>
      <c r="C79" s="8">
        <v>40200</v>
      </c>
      <c r="D79" s="8">
        <v>40200</v>
      </c>
      <c r="E79" s="7">
        <f t="shared" si="1"/>
        <v>1</v>
      </c>
      <c r="F79" s="8">
        <v>0</v>
      </c>
      <c r="G79" s="1"/>
    </row>
    <row r="80" spans="1:7" ht="127.5" outlineLevel="2" x14ac:dyDescent="0.25">
      <c r="A80" s="9" t="s">
        <v>149</v>
      </c>
      <c r="B80" s="10" t="s">
        <v>150</v>
      </c>
      <c r="C80" s="8">
        <v>40200</v>
      </c>
      <c r="D80" s="8">
        <v>40200</v>
      </c>
      <c r="E80" s="7">
        <f t="shared" si="1"/>
        <v>1</v>
      </c>
      <c r="F80" s="8">
        <v>0</v>
      </c>
      <c r="G80" s="1"/>
    </row>
    <row r="81" spans="1:7" ht="51" x14ac:dyDescent="0.25">
      <c r="A81" s="9" t="s">
        <v>151</v>
      </c>
      <c r="B81" s="10" t="s">
        <v>152</v>
      </c>
      <c r="C81" s="8">
        <v>28250898.559999999</v>
      </c>
      <c r="D81" s="8">
        <v>28250768.539999999</v>
      </c>
      <c r="E81" s="7">
        <f t="shared" si="1"/>
        <v>0.99999539766851231</v>
      </c>
      <c r="F81" s="8">
        <v>0</v>
      </c>
      <c r="G81" s="1"/>
    </row>
    <row r="82" spans="1:7" ht="76.5" outlineLevel="1" x14ac:dyDescent="0.25">
      <c r="A82" s="9" t="s">
        <v>153</v>
      </c>
      <c r="B82" s="10" t="s">
        <v>154</v>
      </c>
      <c r="C82" s="8">
        <v>2487690</v>
      </c>
      <c r="D82" s="8">
        <v>2487690</v>
      </c>
      <c r="E82" s="7">
        <f t="shared" si="1"/>
        <v>1</v>
      </c>
      <c r="F82" s="8">
        <v>0</v>
      </c>
      <c r="G82" s="1"/>
    </row>
    <row r="83" spans="1:7" ht="114.75" outlineLevel="2" x14ac:dyDescent="0.25">
      <c r="A83" s="9" t="s">
        <v>155</v>
      </c>
      <c r="B83" s="10" t="s">
        <v>156</v>
      </c>
      <c r="C83" s="8">
        <v>127690</v>
      </c>
      <c r="D83" s="8">
        <v>127690</v>
      </c>
      <c r="E83" s="7">
        <f t="shared" si="1"/>
        <v>1</v>
      </c>
      <c r="F83" s="8">
        <v>0</v>
      </c>
      <c r="G83" s="1"/>
    </row>
    <row r="84" spans="1:7" ht="140.25" outlineLevel="2" x14ac:dyDescent="0.25">
      <c r="A84" s="9" t="s">
        <v>157</v>
      </c>
      <c r="B84" s="10" t="s">
        <v>158</v>
      </c>
      <c r="C84" s="8">
        <v>2000000</v>
      </c>
      <c r="D84" s="8">
        <v>2000000</v>
      </c>
      <c r="E84" s="7">
        <f t="shared" si="1"/>
        <v>1</v>
      </c>
      <c r="F84" s="8">
        <v>0</v>
      </c>
      <c r="G84" s="1"/>
    </row>
    <row r="85" spans="1:7" ht="140.25" outlineLevel="2" x14ac:dyDescent="0.25">
      <c r="A85" s="9" t="s">
        <v>159</v>
      </c>
      <c r="B85" s="10" t="s">
        <v>160</v>
      </c>
      <c r="C85" s="8">
        <v>360000</v>
      </c>
      <c r="D85" s="8">
        <v>360000</v>
      </c>
      <c r="E85" s="7">
        <f t="shared" si="1"/>
        <v>1</v>
      </c>
      <c r="F85" s="8">
        <v>0</v>
      </c>
      <c r="G85" s="1"/>
    </row>
    <row r="86" spans="1:7" ht="63.75" outlineLevel="1" x14ac:dyDescent="0.25">
      <c r="A86" s="9" t="s">
        <v>161</v>
      </c>
      <c r="B86" s="10" t="s">
        <v>162</v>
      </c>
      <c r="C86" s="8">
        <v>50000</v>
      </c>
      <c r="D86" s="8">
        <v>50000</v>
      </c>
      <c r="E86" s="7">
        <f t="shared" si="1"/>
        <v>1</v>
      </c>
      <c r="F86" s="8">
        <v>0</v>
      </c>
      <c r="G86" s="1"/>
    </row>
    <row r="87" spans="1:7" ht="114.75" outlineLevel="2" x14ac:dyDescent="0.25">
      <c r="A87" s="9" t="s">
        <v>163</v>
      </c>
      <c r="B87" s="10" t="s">
        <v>164</v>
      </c>
      <c r="C87" s="8">
        <v>50000</v>
      </c>
      <c r="D87" s="8">
        <v>50000</v>
      </c>
      <c r="E87" s="7">
        <f t="shared" si="1"/>
        <v>1</v>
      </c>
      <c r="F87" s="8">
        <v>0</v>
      </c>
      <c r="G87" s="1"/>
    </row>
    <row r="88" spans="1:7" ht="63.75" outlineLevel="1" x14ac:dyDescent="0.25">
      <c r="A88" s="9" t="s">
        <v>165</v>
      </c>
      <c r="B88" s="10" t="s">
        <v>166</v>
      </c>
      <c r="C88" s="8">
        <v>3632852.65</v>
      </c>
      <c r="D88" s="8">
        <v>3632722.63</v>
      </c>
      <c r="E88" s="7">
        <f t="shared" si="1"/>
        <v>0.99996420994394031</v>
      </c>
      <c r="F88" s="8">
        <v>0</v>
      </c>
      <c r="G88" s="1"/>
    </row>
    <row r="89" spans="1:7" ht="76.5" outlineLevel="2" x14ac:dyDescent="0.25">
      <c r="A89" s="9" t="s">
        <v>167</v>
      </c>
      <c r="B89" s="10" t="s">
        <v>168</v>
      </c>
      <c r="C89" s="8">
        <v>109406.7</v>
      </c>
      <c r="D89" s="8">
        <v>109331.7</v>
      </c>
      <c r="E89" s="7">
        <f t="shared" si="1"/>
        <v>0.99931448439629378</v>
      </c>
      <c r="F89" s="8">
        <v>0</v>
      </c>
      <c r="G89" s="1"/>
    </row>
    <row r="90" spans="1:7" ht="102" outlineLevel="2" x14ac:dyDescent="0.25">
      <c r="A90" s="9" t="s">
        <v>169</v>
      </c>
      <c r="B90" s="10" t="s">
        <v>170</v>
      </c>
      <c r="C90" s="8">
        <v>2780500</v>
      </c>
      <c r="D90" s="8">
        <v>2780444.98</v>
      </c>
      <c r="E90" s="7">
        <f t="shared" si="1"/>
        <v>0.9999802121920518</v>
      </c>
      <c r="F90" s="8">
        <v>0</v>
      </c>
      <c r="G90" s="1"/>
    </row>
    <row r="91" spans="1:7" ht="102" outlineLevel="2" x14ac:dyDescent="0.25">
      <c r="A91" s="9" t="s">
        <v>171</v>
      </c>
      <c r="B91" s="10" t="s">
        <v>172</v>
      </c>
      <c r="C91" s="8">
        <v>742945.95</v>
      </c>
      <c r="D91" s="8">
        <v>742945.95</v>
      </c>
      <c r="E91" s="7">
        <f t="shared" si="1"/>
        <v>1</v>
      </c>
      <c r="F91" s="8">
        <v>0</v>
      </c>
      <c r="G91" s="1"/>
    </row>
    <row r="92" spans="1:7" ht="89.25" outlineLevel="1" x14ac:dyDescent="0.25">
      <c r="A92" s="9" t="s">
        <v>173</v>
      </c>
      <c r="B92" s="10" t="s">
        <v>174</v>
      </c>
      <c r="C92" s="8">
        <v>14438997.890000001</v>
      </c>
      <c r="D92" s="8">
        <v>14438997.890000001</v>
      </c>
      <c r="E92" s="7">
        <f t="shared" si="1"/>
        <v>1</v>
      </c>
      <c r="F92" s="8">
        <v>0</v>
      </c>
      <c r="G92" s="1"/>
    </row>
    <row r="93" spans="1:7" ht="114.75" outlineLevel="2" x14ac:dyDescent="0.25">
      <c r="A93" s="9" t="s">
        <v>175</v>
      </c>
      <c r="B93" s="10" t="s">
        <v>176</v>
      </c>
      <c r="C93" s="8">
        <v>558200</v>
      </c>
      <c r="D93" s="8">
        <v>558200</v>
      </c>
      <c r="E93" s="7">
        <f t="shared" si="1"/>
        <v>1</v>
      </c>
      <c r="F93" s="8">
        <v>0</v>
      </c>
      <c r="G93" s="1"/>
    </row>
    <row r="94" spans="1:7" ht="114.75" outlineLevel="2" x14ac:dyDescent="0.25">
      <c r="A94" s="9" t="s">
        <v>177</v>
      </c>
      <c r="B94" s="10" t="s">
        <v>178</v>
      </c>
      <c r="C94" s="8">
        <v>1766647.4</v>
      </c>
      <c r="D94" s="8">
        <v>1766647.4</v>
      </c>
      <c r="E94" s="7">
        <f t="shared" si="1"/>
        <v>1</v>
      </c>
      <c r="F94" s="8">
        <v>0</v>
      </c>
      <c r="G94" s="1"/>
    </row>
    <row r="95" spans="1:7" ht="140.25" outlineLevel="2" x14ac:dyDescent="0.25">
      <c r="A95" s="9" t="s">
        <v>179</v>
      </c>
      <c r="B95" s="10" t="s">
        <v>180</v>
      </c>
      <c r="C95" s="8">
        <v>1898500</v>
      </c>
      <c r="D95" s="8">
        <v>1898500</v>
      </c>
      <c r="E95" s="7">
        <f t="shared" si="1"/>
        <v>1</v>
      </c>
      <c r="F95" s="8">
        <v>0</v>
      </c>
      <c r="G95" s="1"/>
    </row>
    <row r="96" spans="1:7" ht="127.5" outlineLevel="2" x14ac:dyDescent="0.25">
      <c r="A96" s="9" t="s">
        <v>181</v>
      </c>
      <c r="B96" s="10" t="s">
        <v>182</v>
      </c>
      <c r="C96" s="8">
        <v>10019958.060000001</v>
      </c>
      <c r="D96" s="8">
        <v>10019958.060000001</v>
      </c>
      <c r="E96" s="7">
        <f t="shared" si="1"/>
        <v>1</v>
      </c>
      <c r="F96" s="8">
        <v>0</v>
      </c>
      <c r="G96" s="1"/>
    </row>
    <row r="97" spans="1:7" ht="165.75" outlineLevel="2" x14ac:dyDescent="0.25">
      <c r="A97" s="9" t="s">
        <v>183</v>
      </c>
      <c r="B97" s="10" t="s">
        <v>184</v>
      </c>
      <c r="C97" s="8">
        <v>156942.74</v>
      </c>
      <c r="D97" s="8">
        <v>156942.74</v>
      </c>
      <c r="E97" s="7">
        <f t="shared" si="1"/>
        <v>1</v>
      </c>
      <c r="F97" s="8">
        <v>0</v>
      </c>
      <c r="G97" s="1"/>
    </row>
    <row r="98" spans="1:7" ht="114.75" outlineLevel="2" x14ac:dyDescent="0.25">
      <c r="A98" s="9" t="s">
        <v>185</v>
      </c>
      <c r="B98" s="10" t="s">
        <v>186</v>
      </c>
      <c r="C98" s="8">
        <v>38749.69</v>
      </c>
      <c r="D98" s="8">
        <v>38749.69</v>
      </c>
      <c r="E98" s="7">
        <f t="shared" si="1"/>
        <v>1</v>
      </c>
      <c r="F98" s="8">
        <v>0</v>
      </c>
      <c r="G98" s="1"/>
    </row>
    <row r="99" spans="1:7" ht="51" outlineLevel="1" x14ac:dyDescent="0.25">
      <c r="A99" s="9" t="s">
        <v>187</v>
      </c>
      <c r="B99" s="10" t="s">
        <v>188</v>
      </c>
      <c r="C99" s="8">
        <v>80000</v>
      </c>
      <c r="D99" s="8">
        <v>80000</v>
      </c>
      <c r="E99" s="7">
        <f t="shared" si="1"/>
        <v>1</v>
      </c>
      <c r="F99" s="8">
        <v>0</v>
      </c>
      <c r="G99" s="1"/>
    </row>
    <row r="100" spans="1:7" ht="102" outlineLevel="2" x14ac:dyDescent="0.25">
      <c r="A100" s="9" t="s">
        <v>189</v>
      </c>
      <c r="B100" s="10" t="s">
        <v>190</v>
      </c>
      <c r="C100" s="8">
        <v>80000</v>
      </c>
      <c r="D100" s="8">
        <v>80000</v>
      </c>
      <c r="E100" s="7">
        <f t="shared" si="1"/>
        <v>1</v>
      </c>
      <c r="F100" s="8">
        <v>0</v>
      </c>
      <c r="G100" s="1"/>
    </row>
    <row r="101" spans="1:7" ht="76.5" outlineLevel="1" x14ac:dyDescent="0.25">
      <c r="A101" s="9" t="s">
        <v>191</v>
      </c>
      <c r="B101" s="10" t="s">
        <v>192</v>
      </c>
      <c r="C101" s="8">
        <v>7561358.0199999996</v>
      </c>
      <c r="D101" s="8">
        <v>7561358.0199999996</v>
      </c>
      <c r="E101" s="7">
        <f t="shared" si="1"/>
        <v>1</v>
      </c>
      <c r="F101" s="8">
        <v>0</v>
      </c>
      <c r="G101" s="1"/>
    </row>
    <row r="102" spans="1:7" ht="127.5" outlineLevel="2" x14ac:dyDescent="0.25">
      <c r="A102" s="9" t="s">
        <v>193</v>
      </c>
      <c r="B102" s="10" t="s">
        <v>194</v>
      </c>
      <c r="C102" s="8">
        <v>7561358.0199999996</v>
      </c>
      <c r="D102" s="8">
        <v>7561358.0199999996</v>
      </c>
      <c r="E102" s="7">
        <f t="shared" si="1"/>
        <v>1</v>
      </c>
      <c r="F102" s="8">
        <v>0</v>
      </c>
      <c r="G102" s="1"/>
    </row>
    <row r="103" spans="1:7" ht="38.25" x14ac:dyDescent="0.25">
      <c r="A103" s="9" t="s">
        <v>195</v>
      </c>
      <c r="B103" s="10" t="s">
        <v>196</v>
      </c>
      <c r="C103" s="8">
        <v>2658964.09</v>
      </c>
      <c r="D103" s="8">
        <v>2658948.67</v>
      </c>
      <c r="E103" s="7">
        <f t="shared" si="1"/>
        <v>0.99999420074905943</v>
      </c>
      <c r="F103" s="8">
        <v>0</v>
      </c>
      <c r="G103" s="1"/>
    </row>
    <row r="104" spans="1:7" ht="38.25" outlineLevel="1" x14ac:dyDescent="0.25">
      <c r="A104" s="9" t="s">
        <v>197</v>
      </c>
      <c r="B104" s="10" t="s">
        <v>198</v>
      </c>
      <c r="C104" s="8">
        <v>2658964.09</v>
      </c>
      <c r="D104" s="8">
        <v>2658948.67</v>
      </c>
      <c r="E104" s="7">
        <f t="shared" si="1"/>
        <v>0.99999420074905943</v>
      </c>
      <c r="F104" s="8">
        <v>0</v>
      </c>
      <c r="G104" s="1"/>
    </row>
    <row r="105" spans="1:7" ht="76.5" outlineLevel="2" x14ac:dyDescent="0.25">
      <c r="A105" s="9" t="s">
        <v>199</v>
      </c>
      <c r="B105" s="10" t="s">
        <v>200</v>
      </c>
      <c r="C105" s="8">
        <v>235000</v>
      </c>
      <c r="D105" s="8">
        <v>235000</v>
      </c>
      <c r="E105" s="7">
        <f t="shared" si="1"/>
        <v>1</v>
      </c>
      <c r="F105" s="8">
        <v>0</v>
      </c>
      <c r="G105" s="1"/>
    </row>
    <row r="106" spans="1:7" ht="63.75" outlineLevel="2" x14ac:dyDescent="0.25">
      <c r="A106" s="9" t="s">
        <v>201</v>
      </c>
      <c r="B106" s="10" t="s">
        <v>202</v>
      </c>
      <c r="C106" s="8">
        <v>322000</v>
      </c>
      <c r="D106" s="8">
        <v>322000</v>
      </c>
      <c r="E106" s="7">
        <f t="shared" si="1"/>
        <v>1</v>
      </c>
      <c r="F106" s="8">
        <v>0</v>
      </c>
      <c r="G106" s="1"/>
    </row>
    <row r="107" spans="1:7" ht="63.75" outlineLevel="2" x14ac:dyDescent="0.25">
      <c r="A107" s="9" t="s">
        <v>203</v>
      </c>
      <c r="B107" s="10" t="s">
        <v>204</v>
      </c>
      <c r="C107" s="8">
        <v>297000</v>
      </c>
      <c r="D107" s="8">
        <v>297000</v>
      </c>
      <c r="E107" s="7">
        <f t="shared" si="1"/>
        <v>1</v>
      </c>
      <c r="F107" s="8">
        <v>0</v>
      </c>
      <c r="G107" s="1"/>
    </row>
    <row r="108" spans="1:7" ht="127.5" outlineLevel="2" x14ac:dyDescent="0.25">
      <c r="A108" s="9" t="s">
        <v>205</v>
      </c>
      <c r="B108" s="10" t="s">
        <v>206</v>
      </c>
      <c r="C108" s="8">
        <v>1595964.09</v>
      </c>
      <c r="D108" s="8">
        <v>1595948.67</v>
      </c>
      <c r="E108" s="7">
        <f t="shared" si="1"/>
        <v>0.99999033812847249</v>
      </c>
      <c r="F108" s="8">
        <v>0</v>
      </c>
      <c r="G108" s="1"/>
    </row>
    <row r="109" spans="1:7" ht="114.75" outlineLevel="2" x14ac:dyDescent="0.25">
      <c r="A109" s="9" t="s">
        <v>207</v>
      </c>
      <c r="B109" s="10" t="s">
        <v>208</v>
      </c>
      <c r="C109" s="8">
        <v>209000</v>
      </c>
      <c r="D109" s="8">
        <v>209000</v>
      </c>
      <c r="E109" s="7">
        <f t="shared" si="1"/>
        <v>1</v>
      </c>
      <c r="F109" s="8">
        <v>0</v>
      </c>
      <c r="G109" s="1"/>
    </row>
    <row r="110" spans="1:7" ht="25.5" x14ac:dyDescent="0.25">
      <c r="A110" s="9" t="s">
        <v>209</v>
      </c>
      <c r="B110" s="10" t="s">
        <v>210</v>
      </c>
      <c r="C110" s="8">
        <v>15538693.9</v>
      </c>
      <c r="D110" s="8">
        <v>15451546.75</v>
      </c>
      <c r="E110" s="7">
        <f t="shared" si="1"/>
        <v>0.9943916039172378</v>
      </c>
      <c r="F110" s="8">
        <v>0</v>
      </c>
      <c r="G110" s="1"/>
    </row>
    <row r="111" spans="1:7" ht="76.5" outlineLevel="1" x14ac:dyDescent="0.25">
      <c r="A111" s="9" t="s">
        <v>211</v>
      </c>
      <c r="B111" s="10" t="s">
        <v>212</v>
      </c>
      <c r="C111" s="8">
        <v>14513350.75</v>
      </c>
      <c r="D111" s="8">
        <v>14513350.75</v>
      </c>
      <c r="E111" s="7">
        <f t="shared" si="1"/>
        <v>1</v>
      </c>
      <c r="F111" s="8">
        <v>0</v>
      </c>
      <c r="G111" s="1"/>
    </row>
    <row r="112" spans="1:7" ht="89.25" outlineLevel="2" x14ac:dyDescent="0.25">
      <c r="A112" s="9" t="s">
        <v>213</v>
      </c>
      <c r="B112" s="10" t="s">
        <v>214</v>
      </c>
      <c r="C112" s="8">
        <v>200000</v>
      </c>
      <c r="D112" s="8">
        <v>200000</v>
      </c>
      <c r="E112" s="7">
        <f t="shared" si="1"/>
        <v>1</v>
      </c>
      <c r="F112" s="8">
        <v>0</v>
      </c>
      <c r="G112" s="1"/>
    </row>
    <row r="113" spans="1:7" ht="114.75" outlineLevel="2" x14ac:dyDescent="0.25">
      <c r="A113" s="9" t="s">
        <v>215</v>
      </c>
      <c r="B113" s="10" t="s">
        <v>216</v>
      </c>
      <c r="C113" s="8">
        <v>14313350.75</v>
      </c>
      <c r="D113" s="8">
        <v>14313350.75</v>
      </c>
      <c r="E113" s="7">
        <f t="shared" si="1"/>
        <v>1</v>
      </c>
      <c r="F113" s="8">
        <v>0</v>
      </c>
      <c r="G113" s="1"/>
    </row>
    <row r="114" spans="1:7" ht="63.75" outlineLevel="1" x14ac:dyDescent="0.25">
      <c r="A114" s="9" t="s">
        <v>217</v>
      </c>
      <c r="B114" s="10" t="s">
        <v>218</v>
      </c>
      <c r="C114" s="8">
        <v>1025343.15</v>
      </c>
      <c r="D114" s="8">
        <v>938196</v>
      </c>
      <c r="E114" s="7">
        <f t="shared" si="1"/>
        <v>0.91500684429402979</v>
      </c>
      <c r="F114" s="8">
        <v>0</v>
      </c>
      <c r="G114" s="1"/>
    </row>
    <row r="115" spans="1:7" ht="76.5" outlineLevel="2" x14ac:dyDescent="0.25">
      <c r="A115" s="9" t="s">
        <v>219</v>
      </c>
      <c r="B115" s="10" t="s">
        <v>220</v>
      </c>
      <c r="C115" s="8">
        <v>1025343.15</v>
      </c>
      <c r="D115" s="8">
        <v>938196</v>
      </c>
      <c r="E115" s="7">
        <f t="shared" si="1"/>
        <v>0.91500684429402979</v>
      </c>
      <c r="F115" s="8">
        <v>0</v>
      </c>
      <c r="G115" s="1"/>
    </row>
    <row r="116" spans="1:7" ht="38.25" x14ac:dyDescent="0.25">
      <c r="A116" s="9" t="s">
        <v>221</v>
      </c>
      <c r="B116" s="10" t="s">
        <v>222</v>
      </c>
      <c r="C116" s="8">
        <v>200250</v>
      </c>
      <c r="D116" s="8">
        <v>200250</v>
      </c>
      <c r="E116" s="7">
        <f t="shared" si="1"/>
        <v>1</v>
      </c>
      <c r="F116" s="8">
        <v>0</v>
      </c>
      <c r="G116" s="1"/>
    </row>
    <row r="117" spans="1:7" outlineLevel="1" x14ac:dyDescent="0.25">
      <c r="A117" s="9" t="s">
        <v>223</v>
      </c>
      <c r="B117" s="10" t="s">
        <v>224</v>
      </c>
      <c r="C117" s="8">
        <v>200250</v>
      </c>
      <c r="D117" s="8">
        <v>200250</v>
      </c>
      <c r="E117" s="7">
        <f t="shared" si="1"/>
        <v>1</v>
      </c>
      <c r="F117" s="8">
        <v>0</v>
      </c>
      <c r="G117" s="1"/>
    </row>
    <row r="118" spans="1:7" ht="63.75" outlineLevel="2" x14ac:dyDescent="0.25">
      <c r="A118" s="9" t="s">
        <v>225</v>
      </c>
      <c r="B118" s="10" t="s">
        <v>226</v>
      </c>
      <c r="C118" s="8">
        <v>200250</v>
      </c>
      <c r="D118" s="8">
        <v>200250</v>
      </c>
      <c r="E118" s="7">
        <f t="shared" si="1"/>
        <v>1</v>
      </c>
      <c r="F118" s="8">
        <v>0</v>
      </c>
      <c r="G118" s="1"/>
    </row>
    <row r="119" spans="1:7" ht="51" x14ac:dyDescent="0.25">
      <c r="A119" s="9" t="s">
        <v>227</v>
      </c>
      <c r="B119" s="10" t="s">
        <v>228</v>
      </c>
      <c r="C119" s="8">
        <v>6892531.7000000002</v>
      </c>
      <c r="D119" s="8">
        <v>6892531.7000000002</v>
      </c>
      <c r="E119" s="7">
        <f t="shared" si="1"/>
        <v>1</v>
      </c>
      <c r="F119" s="8">
        <v>0</v>
      </c>
      <c r="G119" s="1"/>
    </row>
    <row r="120" spans="1:7" ht="89.25" outlineLevel="1" x14ac:dyDescent="0.25">
      <c r="A120" s="9" t="s">
        <v>229</v>
      </c>
      <c r="B120" s="10" t="s">
        <v>230</v>
      </c>
      <c r="C120" s="8">
        <v>50000</v>
      </c>
      <c r="D120" s="8">
        <v>50000</v>
      </c>
      <c r="E120" s="7">
        <f t="shared" si="1"/>
        <v>1</v>
      </c>
      <c r="F120" s="8">
        <v>0</v>
      </c>
      <c r="G120" s="1"/>
    </row>
    <row r="121" spans="1:7" ht="76.5" outlineLevel="2" x14ac:dyDescent="0.25">
      <c r="A121" s="9" t="s">
        <v>231</v>
      </c>
      <c r="B121" s="10" t="s">
        <v>232</v>
      </c>
      <c r="C121" s="8">
        <v>50000</v>
      </c>
      <c r="D121" s="8">
        <v>50000</v>
      </c>
      <c r="E121" s="7">
        <f t="shared" si="1"/>
        <v>1</v>
      </c>
      <c r="F121" s="8">
        <v>0</v>
      </c>
      <c r="G121" s="1"/>
    </row>
    <row r="122" spans="1:7" ht="89.25" outlineLevel="1" x14ac:dyDescent="0.25">
      <c r="A122" s="9" t="s">
        <v>233</v>
      </c>
      <c r="B122" s="10" t="s">
        <v>234</v>
      </c>
      <c r="C122" s="8">
        <v>229772.61</v>
      </c>
      <c r="D122" s="8">
        <v>229772.61</v>
      </c>
      <c r="E122" s="7">
        <f t="shared" si="1"/>
        <v>1</v>
      </c>
      <c r="F122" s="8">
        <v>0</v>
      </c>
      <c r="G122" s="1"/>
    </row>
    <row r="123" spans="1:7" ht="191.25" outlineLevel="2" x14ac:dyDescent="0.25">
      <c r="A123" s="9" t="s">
        <v>235</v>
      </c>
      <c r="B123" s="10" t="s">
        <v>236</v>
      </c>
      <c r="C123" s="8">
        <v>229772.61</v>
      </c>
      <c r="D123" s="8">
        <v>229772.61</v>
      </c>
      <c r="E123" s="7">
        <f t="shared" si="1"/>
        <v>1</v>
      </c>
      <c r="F123" s="8">
        <v>0</v>
      </c>
      <c r="G123" s="1"/>
    </row>
    <row r="124" spans="1:7" ht="102" outlineLevel="1" x14ac:dyDescent="0.25">
      <c r="A124" s="9" t="s">
        <v>237</v>
      </c>
      <c r="B124" s="10" t="s">
        <v>238</v>
      </c>
      <c r="C124" s="8">
        <v>6369790.1399999997</v>
      </c>
      <c r="D124" s="8">
        <v>6369790.1399999997</v>
      </c>
      <c r="E124" s="7">
        <f t="shared" si="1"/>
        <v>1</v>
      </c>
      <c r="F124" s="8">
        <v>0</v>
      </c>
      <c r="G124" s="1"/>
    </row>
    <row r="125" spans="1:7" ht="114.75" outlineLevel="2" x14ac:dyDescent="0.25">
      <c r="A125" s="9" t="s">
        <v>239</v>
      </c>
      <c r="B125" s="10" t="s">
        <v>240</v>
      </c>
      <c r="C125" s="8">
        <v>46100</v>
      </c>
      <c r="D125" s="8">
        <v>46100</v>
      </c>
      <c r="E125" s="7">
        <f t="shared" si="1"/>
        <v>1</v>
      </c>
      <c r="F125" s="8">
        <v>0</v>
      </c>
      <c r="G125" s="1"/>
    </row>
    <row r="126" spans="1:7" ht="114.75" outlineLevel="2" x14ac:dyDescent="0.25">
      <c r="A126" s="9" t="s">
        <v>241</v>
      </c>
      <c r="B126" s="10" t="s">
        <v>242</v>
      </c>
      <c r="C126" s="8">
        <v>2524090.14</v>
      </c>
      <c r="D126" s="8">
        <v>2524090.14</v>
      </c>
      <c r="E126" s="7">
        <f t="shared" si="1"/>
        <v>1</v>
      </c>
      <c r="F126" s="8">
        <v>0</v>
      </c>
      <c r="G126" s="1"/>
    </row>
    <row r="127" spans="1:7" ht="191.25" outlineLevel="2" x14ac:dyDescent="0.25">
      <c r="A127" s="9" t="s">
        <v>243</v>
      </c>
      <c r="B127" s="10" t="s">
        <v>244</v>
      </c>
      <c r="C127" s="8">
        <v>3799600</v>
      </c>
      <c r="D127" s="8">
        <v>3799600</v>
      </c>
      <c r="E127" s="7">
        <f t="shared" si="1"/>
        <v>1</v>
      </c>
      <c r="F127" s="8">
        <v>0</v>
      </c>
      <c r="G127" s="1"/>
    </row>
    <row r="128" spans="1:7" ht="102" outlineLevel="1" x14ac:dyDescent="0.25">
      <c r="A128" s="9" t="s">
        <v>245</v>
      </c>
      <c r="B128" s="10" t="s">
        <v>246</v>
      </c>
      <c r="C128" s="8">
        <v>183840</v>
      </c>
      <c r="D128" s="8">
        <v>183840</v>
      </c>
      <c r="E128" s="7">
        <f t="shared" si="1"/>
        <v>1</v>
      </c>
      <c r="F128" s="8">
        <v>0</v>
      </c>
      <c r="G128" s="1"/>
    </row>
    <row r="129" spans="1:7" ht="102" outlineLevel="2" x14ac:dyDescent="0.25">
      <c r="A129" s="9" t="s">
        <v>247</v>
      </c>
      <c r="B129" s="10" t="s">
        <v>248</v>
      </c>
      <c r="C129" s="8">
        <v>183840</v>
      </c>
      <c r="D129" s="8">
        <v>183840</v>
      </c>
      <c r="E129" s="7">
        <f t="shared" si="1"/>
        <v>1</v>
      </c>
      <c r="F129" s="8">
        <v>0</v>
      </c>
      <c r="G129" s="1"/>
    </row>
    <row r="130" spans="1:7" ht="63.75" outlineLevel="1" x14ac:dyDescent="0.25">
      <c r="A130" s="9" t="s">
        <v>249</v>
      </c>
      <c r="B130" s="10" t="s">
        <v>250</v>
      </c>
      <c r="C130" s="8">
        <v>30000</v>
      </c>
      <c r="D130" s="8">
        <v>30000</v>
      </c>
      <c r="E130" s="7">
        <f t="shared" si="1"/>
        <v>1</v>
      </c>
      <c r="F130" s="8">
        <v>0</v>
      </c>
      <c r="G130" s="1"/>
    </row>
    <row r="131" spans="1:7" ht="127.5" outlineLevel="2" x14ac:dyDescent="0.25">
      <c r="A131" s="9" t="s">
        <v>251</v>
      </c>
      <c r="B131" s="10" t="s">
        <v>252</v>
      </c>
      <c r="C131" s="8">
        <v>30000</v>
      </c>
      <c r="D131" s="8">
        <v>30000</v>
      </c>
      <c r="E131" s="7">
        <f t="shared" si="1"/>
        <v>1</v>
      </c>
      <c r="F131" s="8">
        <v>0</v>
      </c>
      <c r="G131" s="1"/>
    </row>
    <row r="132" spans="1:7" ht="51" outlineLevel="1" x14ac:dyDescent="0.25">
      <c r="A132" s="9" t="s">
        <v>253</v>
      </c>
      <c r="B132" s="10" t="s">
        <v>254</v>
      </c>
      <c r="C132" s="8">
        <v>29128.95</v>
      </c>
      <c r="D132" s="8">
        <v>29128.95</v>
      </c>
      <c r="E132" s="7">
        <f t="shared" si="1"/>
        <v>1</v>
      </c>
      <c r="F132" s="8">
        <v>0</v>
      </c>
      <c r="G132" s="1"/>
    </row>
    <row r="133" spans="1:7" ht="114.75" outlineLevel="2" x14ac:dyDescent="0.25">
      <c r="A133" s="9" t="s">
        <v>255</v>
      </c>
      <c r="B133" s="10" t="s">
        <v>256</v>
      </c>
      <c r="C133" s="8">
        <v>29128.95</v>
      </c>
      <c r="D133" s="8">
        <v>29128.95</v>
      </c>
      <c r="E133" s="7">
        <f t="shared" si="1"/>
        <v>1</v>
      </c>
      <c r="F133" s="8">
        <v>0</v>
      </c>
      <c r="G133" s="1"/>
    </row>
    <row r="134" spans="1:7" ht="51" x14ac:dyDescent="0.25">
      <c r="A134" s="9" t="s">
        <v>257</v>
      </c>
      <c r="B134" s="10" t="s">
        <v>258</v>
      </c>
      <c r="C134" s="8">
        <v>25654</v>
      </c>
      <c r="D134" s="8">
        <v>25654</v>
      </c>
      <c r="E134" s="7">
        <f t="shared" si="1"/>
        <v>1</v>
      </c>
      <c r="F134" s="8">
        <v>0</v>
      </c>
      <c r="G134" s="1"/>
    </row>
    <row r="135" spans="1:7" ht="38.25" outlineLevel="1" x14ac:dyDescent="0.25">
      <c r="A135" s="9" t="s">
        <v>259</v>
      </c>
      <c r="B135" s="10" t="s">
        <v>260</v>
      </c>
      <c r="C135" s="8">
        <v>25654</v>
      </c>
      <c r="D135" s="8">
        <v>25654</v>
      </c>
      <c r="E135" s="7">
        <f t="shared" si="1"/>
        <v>1</v>
      </c>
      <c r="F135" s="8">
        <v>0</v>
      </c>
      <c r="G135" s="1"/>
    </row>
    <row r="136" spans="1:7" ht="76.5" outlineLevel="2" x14ac:dyDescent="0.25">
      <c r="A136" s="9" t="s">
        <v>261</v>
      </c>
      <c r="B136" s="10" t="s">
        <v>262</v>
      </c>
      <c r="C136" s="8">
        <v>25654</v>
      </c>
      <c r="D136" s="8">
        <v>25654</v>
      </c>
      <c r="E136" s="7">
        <f t="shared" ref="E136:E186" si="2">SUM(D136/C136)</f>
        <v>1</v>
      </c>
      <c r="F136" s="8">
        <v>0</v>
      </c>
      <c r="G136" s="1"/>
    </row>
    <row r="137" spans="1:7" ht="38.25" x14ac:dyDescent="0.25">
      <c r="A137" s="9" t="s">
        <v>263</v>
      </c>
      <c r="B137" s="10" t="s">
        <v>264</v>
      </c>
      <c r="C137" s="8">
        <v>23656053.609999999</v>
      </c>
      <c r="D137" s="8">
        <v>23656053.57</v>
      </c>
      <c r="E137" s="7">
        <f t="shared" si="2"/>
        <v>0.99999999830910091</v>
      </c>
      <c r="F137" s="8">
        <v>0</v>
      </c>
      <c r="G137" s="1"/>
    </row>
    <row r="138" spans="1:7" ht="89.25" outlineLevel="1" x14ac:dyDescent="0.25">
      <c r="A138" s="9" t="s">
        <v>265</v>
      </c>
      <c r="B138" s="10" t="s">
        <v>266</v>
      </c>
      <c r="C138" s="8">
        <v>23478453.609999999</v>
      </c>
      <c r="D138" s="8">
        <v>23478453.57</v>
      </c>
      <c r="E138" s="7">
        <f t="shared" si="2"/>
        <v>0.99999999829631037</v>
      </c>
      <c r="F138" s="8">
        <v>0</v>
      </c>
      <c r="G138" s="1"/>
    </row>
    <row r="139" spans="1:7" ht="127.5" outlineLevel="2" x14ac:dyDescent="0.25">
      <c r="A139" s="9" t="s">
        <v>267</v>
      </c>
      <c r="B139" s="10" t="s">
        <v>268</v>
      </c>
      <c r="C139" s="8">
        <v>4045152.97</v>
      </c>
      <c r="D139" s="8">
        <v>4045152.93</v>
      </c>
      <c r="E139" s="7">
        <f t="shared" si="2"/>
        <v>0.99999999011162244</v>
      </c>
      <c r="F139" s="8">
        <v>0</v>
      </c>
      <c r="G139" s="1"/>
    </row>
    <row r="140" spans="1:7" ht="140.25" outlineLevel="2" x14ac:dyDescent="0.25">
      <c r="A140" s="9" t="s">
        <v>269</v>
      </c>
      <c r="B140" s="10" t="s">
        <v>270</v>
      </c>
      <c r="C140" s="8">
        <v>946662.64</v>
      </c>
      <c r="D140" s="8">
        <v>946662.64</v>
      </c>
      <c r="E140" s="7">
        <f t="shared" si="2"/>
        <v>1</v>
      </c>
      <c r="F140" s="8">
        <v>0</v>
      </c>
      <c r="G140" s="1"/>
    </row>
    <row r="141" spans="1:7" ht="140.25" outlineLevel="2" x14ac:dyDescent="0.25">
      <c r="A141" s="9" t="s">
        <v>271</v>
      </c>
      <c r="B141" s="10" t="s">
        <v>272</v>
      </c>
      <c r="C141" s="8">
        <v>694038</v>
      </c>
      <c r="D141" s="8">
        <v>694038</v>
      </c>
      <c r="E141" s="7">
        <f t="shared" si="2"/>
        <v>1</v>
      </c>
      <c r="F141" s="8">
        <v>0</v>
      </c>
      <c r="G141" s="1"/>
    </row>
    <row r="142" spans="1:7" ht="178.5" outlineLevel="2" x14ac:dyDescent="0.25">
      <c r="A142" s="9" t="s">
        <v>273</v>
      </c>
      <c r="B142" s="10" t="s">
        <v>274</v>
      </c>
      <c r="C142" s="8">
        <v>16032300</v>
      </c>
      <c r="D142" s="8">
        <v>16032300</v>
      </c>
      <c r="E142" s="7">
        <f t="shared" si="2"/>
        <v>1</v>
      </c>
      <c r="F142" s="8">
        <v>0</v>
      </c>
      <c r="G142" s="1"/>
    </row>
    <row r="143" spans="1:7" ht="140.25" outlineLevel="2" x14ac:dyDescent="0.25">
      <c r="A143" s="9" t="s">
        <v>275</v>
      </c>
      <c r="B143" s="10" t="s">
        <v>276</v>
      </c>
      <c r="C143" s="8">
        <v>260300</v>
      </c>
      <c r="D143" s="8">
        <v>260300</v>
      </c>
      <c r="E143" s="7">
        <f t="shared" si="2"/>
        <v>1</v>
      </c>
      <c r="F143" s="8">
        <v>0</v>
      </c>
      <c r="G143" s="1"/>
    </row>
    <row r="144" spans="1:7" ht="178.5" outlineLevel="2" x14ac:dyDescent="0.25">
      <c r="A144" s="9" t="s">
        <v>277</v>
      </c>
      <c r="B144" s="10" t="s">
        <v>278</v>
      </c>
      <c r="C144" s="8">
        <v>1500000</v>
      </c>
      <c r="D144" s="8">
        <v>1500000</v>
      </c>
      <c r="E144" s="7">
        <f t="shared" si="2"/>
        <v>1</v>
      </c>
      <c r="F144" s="8">
        <v>0</v>
      </c>
      <c r="G144" s="1"/>
    </row>
    <row r="145" spans="1:7" ht="76.5" outlineLevel="1" x14ac:dyDescent="0.25">
      <c r="A145" s="9" t="s">
        <v>279</v>
      </c>
      <c r="B145" s="10" t="s">
        <v>280</v>
      </c>
      <c r="C145" s="8">
        <v>177600</v>
      </c>
      <c r="D145" s="8">
        <v>177600</v>
      </c>
      <c r="E145" s="7">
        <f t="shared" si="2"/>
        <v>1</v>
      </c>
      <c r="F145" s="8">
        <v>0</v>
      </c>
      <c r="G145" s="1"/>
    </row>
    <row r="146" spans="1:7" ht="114.75" outlineLevel="2" x14ac:dyDescent="0.25">
      <c r="A146" s="9" t="s">
        <v>281</v>
      </c>
      <c r="B146" s="10" t="s">
        <v>282</v>
      </c>
      <c r="C146" s="8">
        <v>177600</v>
      </c>
      <c r="D146" s="8">
        <v>177600</v>
      </c>
      <c r="E146" s="7">
        <f t="shared" si="2"/>
        <v>1</v>
      </c>
      <c r="F146" s="8">
        <v>0</v>
      </c>
      <c r="G146" s="1"/>
    </row>
    <row r="147" spans="1:7" ht="51" x14ac:dyDescent="0.25">
      <c r="A147" s="9" t="s">
        <v>283</v>
      </c>
      <c r="B147" s="10" t="s">
        <v>284</v>
      </c>
      <c r="C147" s="8">
        <v>30000</v>
      </c>
      <c r="D147" s="8">
        <v>30000</v>
      </c>
      <c r="E147" s="7">
        <f t="shared" si="2"/>
        <v>1</v>
      </c>
      <c r="F147" s="8">
        <v>0</v>
      </c>
      <c r="G147" s="1"/>
    </row>
    <row r="148" spans="1:7" ht="51" outlineLevel="1" x14ac:dyDescent="0.25">
      <c r="A148" s="9" t="s">
        <v>285</v>
      </c>
      <c r="B148" s="10" t="s">
        <v>286</v>
      </c>
      <c r="C148" s="8">
        <v>30000</v>
      </c>
      <c r="D148" s="8">
        <v>30000</v>
      </c>
      <c r="E148" s="7">
        <f t="shared" si="2"/>
        <v>1</v>
      </c>
      <c r="F148" s="8">
        <v>0</v>
      </c>
      <c r="G148" s="1"/>
    </row>
    <row r="149" spans="1:7" ht="63.75" outlineLevel="2" x14ac:dyDescent="0.25">
      <c r="A149" s="9" t="s">
        <v>287</v>
      </c>
      <c r="B149" s="10" t="s">
        <v>288</v>
      </c>
      <c r="C149" s="8">
        <v>30000</v>
      </c>
      <c r="D149" s="8">
        <v>30000</v>
      </c>
      <c r="E149" s="7">
        <f t="shared" si="2"/>
        <v>1</v>
      </c>
      <c r="F149" s="8">
        <v>0</v>
      </c>
      <c r="G149" s="1"/>
    </row>
    <row r="150" spans="1:7" ht="38.25" x14ac:dyDescent="0.25">
      <c r="A150" s="9" t="s">
        <v>289</v>
      </c>
      <c r="B150" s="10" t="s">
        <v>290</v>
      </c>
      <c r="C150" s="8">
        <v>43025340.170000002</v>
      </c>
      <c r="D150" s="8">
        <v>36016047.350000001</v>
      </c>
      <c r="E150" s="7">
        <f t="shared" si="2"/>
        <v>0.83708919459311271</v>
      </c>
      <c r="F150" s="8">
        <v>0</v>
      </c>
      <c r="G150" s="1"/>
    </row>
    <row r="151" spans="1:7" ht="51" outlineLevel="1" x14ac:dyDescent="0.25">
      <c r="A151" s="9" t="s">
        <v>291</v>
      </c>
      <c r="B151" s="10" t="s">
        <v>292</v>
      </c>
      <c r="C151" s="8">
        <v>5823747</v>
      </c>
      <c r="D151" s="8">
        <v>2112091.13</v>
      </c>
      <c r="E151" s="7">
        <f t="shared" si="2"/>
        <v>0.36266876462868319</v>
      </c>
      <c r="F151" s="8">
        <v>0</v>
      </c>
      <c r="G151" s="1"/>
    </row>
    <row r="152" spans="1:7" ht="127.5" outlineLevel="2" x14ac:dyDescent="0.25">
      <c r="A152" s="9" t="s">
        <v>293</v>
      </c>
      <c r="B152" s="10" t="s">
        <v>294</v>
      </c>
      <c r="C152" s="8">
        <v>5823747</v>
      </c>
      <c r="D152" s="8">
        <v>2112091.13</v>
      </c>
      <c r="E152" s="7">
        <f t="shared" si="2"/>
        <v>0.36266876462868319</v>
      </c>
      <c r="F152" s="8">
        <v>0</v>
      </c>
      <c r="G152" s="1"/>
    </row>
    <row r="153" spans="1:7" ht="38.25" outlineLevel="1" x14ac:dyDescent="0.25">
      <c r="A153" s="9" t="s">
        <v>295</v>
      </c>
      <c r="B153" s="10" t="s">
        <v>296</v>
      </c>
      <c r="C153" s="8">
        <v>150000</v>
      </c>
      <c r="D153" s="8">
        <v>150000</v>
      </c>
      <c r="E153" s="7">
        <f t="shared" si="2"/>
        <v>1</v>
      </c>
      <c r="F153" s="8">
        <v>0</v>
      </c>
      <c r="G153" s="1"/>
    </row>
    <row r="154" spans="1:7" ht="63.75" outlineLevel="2" x14ac:dyDescent="0.25">
      <c r="A154" s="9" t="s">
        <v>297</v>
      </c>
      <c r="B154" s="10" t="s">
        <v>298</v>
      </c>
      <c r="C154" s="8">
        <v>150000</v>
      </c>
      <c r="D154" s="8">
        <v>150000</v>
      </c>
      <c r="E154" s="7">
        <f t="shared" si="2"/>
        <v>1</v>
      </c>
      <c r="F154" s="8">
        <v>0</v>
      </c>
      <c r="G154" s="1"/>
    </row>
    <row r="155" spans="1:7" ht="63.75" outlineLevel="1" x14ac:dyDescent="0.25">
      <c r="A155" s="9" t="s">
        <v>299</v>
      </c>
      <c r="B155" s="10" t="s">
        <v>300</v>
      </c>
      <c r="C155" s="8">
        <v>30000</v>
      </c>
      <c r="D155" s="8">
        <v>30000</v>
      </c>
      <c r="E155" s="7">
        <f t="shared" si="2"/>
        <v>1</v>
      </c>
      <c r="F155" s="8">
        <v>0</v>
      </c>
      <c r="G155" s="1"/>
    </row>
    <row r="156" spans="1:7" ht="114.75" outlineLevel="2" x14ac:dyDescent="0.25">
      <c r="A156" s="9" t="s">
        <v>301</v>
      </c>
      <c r="B156" s="10" t="s">
        <v>302</v>
      </c>
      <c r="C156" s="8">
        <v>30000</v>
      </c>
      <c r="D156" s="8">
        <v>30000</v>
      </c>
      <c r="E156" s="7">
        <f t="shared" si="2"/>
        <v>1</v>
      </c>
      <c r="F156" s="8">
        <v>0</v>
      </c>
      <c r="G156" s="1"/>
    </row>
    <row r="157" spans="1:7" ht="63.75" outlineLevel="1" x14ac:dyDescent="0.25">
      <c r="A157" s="9" t="s">
        <v>303</v>
      </c>
      <c r="B157" s="10" t="s">
        <v>304</v>
      </c>
      <c r="C157" s="8">
        <v>1514920</v>
      </c>
      <c r="D157" s="8">
        <v>1514920</v>
      </c>
      <c r="E157" s="7">
        <f t="shared" si="2"/>
        <v>1</v>
      </c>
      <c r="F157" s="8">
        <v>0</v>
      </c>
      <c r="G157" s="1"/>
    </row>
    <row r="158" spans="1:7" ht="102" outlineLevel="2" x14ac:dyDescent="0.25">
      <c r="A158" s="9" t="s">
        <v>305</v>
      </c>
      <c r="B158" s="10" t="s">
        <v>306</v>
      </c>
      <c r="C158" s="8">
        <v>1514920</v>
      </c>
      <c r="D158" s="8">
        <v>1514920</v>
      </c>
      <c r="E158" s="7">
        <f t="shared" si="2"/>
        <v>1</v>
      </c>
      <c r="F158" s="8">
        <v>0</v>
      </c>
      <c r="G158" s="1"/>
    </row>
    <row r="159" spans="1:7" ht="51" outlineLevel="1" x14ac:dyDescent="0.25">
      <c r="A159" s="9" t="s">
        <v>307</v>
      </c>
      <c r="B159" s="10" t="s">
        <v>308</v>
      </c>
      <c r="C159" s="8">
        <v>5113682.33</v>
      </c>
      <c r="D159" s="8">
        <v>1839176.85</v>
      </c>
      <c r="E159" s="7">
        <f t="shared" si="2"/>
        <v>0.3596580177087379</v>
      </c>
      <c r="F159" s="8">
        <v>0</v>
      </c>
      <c r="G159" s="1"/>
    </row>
    <row r="160" spans="1:7" ht="102" outlineLevel="2" x14ac:dyDescent="0.25">
      <c r="A160" s="9" t="s">
        <v>309</v>
      </c>
      <c r="B160" s="10" t="s">
        <v>310</v>
      </c>
      <c r="C160" s="8">
        <v>322520</v>
      </c>
      <c r="D160" s="8">
        <v>295000</v>
      </c>
      <c r="E160" s="7">
        <f t="shared" si="2"/>
        <v>0.91467195832816572</v>
      </c>
      <c r="F160" s="8">
        <v>0</v>
      </c>
      <c r="G160" s="1"/>
    </row>
    <row r="161" spans="1:7" ht="102" outlineLevel="2" x14ac:dyDescent="0.25">
      <c r="A161" s="9" t="s">
        <v>311</v>
      </c>
      <c r="B161" s="10" t="s">
        <v>312</v>
      </c>
      <c r="C161" s="8">
        <v>352906.26</v>
      </c>
      <c r="D161" s="8">
        <v>350896.85</v>
      </c>
      <c r="E161" s="7">
        <f t="shared" si="2"/>
        <v>0.99430610836996758</v>
      </c>
      <c r="F161" s="8">
        <v>0</v>
      </c>
      <c r="G161" s="1"/>
    </row>
    <row r="162" spans="1:7" ht="102" outlineLevel="2" x14ac:dyDescent="0.25">
      <c r="A162" s="9" t="s">
        <v>313</v>
      </c>
      <c r="B162" s="10" t="s">
        <v>314</v>
      </c>
      <c r="C162" s="8">
        <v>63280</v>
      </c>
      <c r="D162" s="8">
        <v>63280</v>
      </c>
      <c r="E162" s="7">
        <f t="shared" si="2"/>
        <v>1</v>
      </c>
      <c r="F162" s="8">
        <v>0</v>
      </c>
      <c r="G162" s="1"/>
    </row>
    <row r="163" spans="1:7" ht="102" outlineLevel="2" x14ac:dyDescent="0.25">
      <c r="A163" s="9" t="s">
        <v>315</v>
      </c>
      <c r="B163" s="10" t="s">
        <v>316</v>
      </c>
      <c r="C163" s="8">
        <v>1130000</v>
      </c>
      <c r="D163" s="8">
        <v>1130000</v>
      </c>
      <c r="E163" s="7">
        <f t="shared" si="2"/>
        <v>1</v>
      </c>
      <c r="F163" s="8">
        <v>0</v>
      </c>
      <c r="G163" s="1"/>
    </row>
    <row r="164" spans="1:7" ht="114.75" outlineLevel="2" x14ac:dyDescent="0.25">
      <c r="A164" s="9" t="s">
        <v>317</v>
      </c>
      <c r="B164" s="10" t="s">
        <v>318</v>
      </c>
      <c r="C164" s="8">
        <v>2660880.38</v>
      </c>
      <c r="D164" s="8">
        <v>0</v>
      </c>
      <c r="E164" s="7">
        <f t="shared" si="2"/>
        <v>0</v>
      </c>
      <c r="F164" s="8">
        <v>0</v>
      </c>
      <c r="G164" s="1"/>
    </row>
    <row r="165" spans="1:7" ht="127.5" outlineLevel="2" x14ac:dyDescent="0.25">
      <c r="A165" s="9" t="s">
        <v>319</v>
      </c>
      <c r="B165" s="10" t="s">
        <v>320</v>
      </c>
      <c r="C165" s="8">
        <v>584095.68999999994</v>
      </c>
      <c r="D165" s="8">
        <v>0</v>
      </c>
      <c r="E165" s="7">
        <f t="shared" si="2"/>
        <v>0</v>
      </c>
      <c r="F165" s="8">
        <v>0</v>
      </c>
      <c r="G165" s="1"/>
    </row>
    <row r="166" spans="1:7" ht="63.75" outlineLevel="1" x14ac:dyDescent="0.25">
      <c r="A166" s="9" t="s">
        <v>321</v>
      </c>
      <c r="B166" s="10" t="s">
        <v>322</v>
      </c>
      <c r="C166" s="8">
        <v>23578089.329999998</v>
      </c>
      <c r="D166" s="8">
        <v>23577977.870000001</v>
      </c>
      <c r="E166" s="7">
        <f t="shared" si="2"/>
        <v>0.99999527272976041</v>
      </c>
      <c r="F166" s="8">
        <v>0</v>
      </c>
      <c r="G166" s="1"/>
    </row>
    <row r="167" spans="1:7" ht="89.25" outlineLevel="2" x14ac:dyDescent="0.25">
      <c r="A167" s="9" t="s">
        <v>323</v>
      </c>
      <c r="B167" s="10" t="s">
        <v>324</v>
      </c>
      <c r="C167" s="8">
        <v>22498692.960000001</v>
      </c>
      <c r="D167" s="8">
        <v>22498581.5</v>
      </c>
      <c r="E167" s="7">
        <f t="shared" si="2"/>
        <v>0.99999504593443722</v>
      </c>
      <c r="F167" s="8">
        <v>0</v>
      </c>
      <c r="G167" s="1"/>
    </row>
    <row r="168" spans="1:7" ht="114.75" outlineLevel="2" x14ac:dyDescent="0.25">
      <c r="A168" s="9" t="s">
        <v>325</v>
      </c>
      <c r="B168" s="10" t="s">
        <v>326</v>
      </c>
      <c r="C168" s="8">
        <v>1079396.3700000001</v>
      </c>
      <c r="D168" s="8">
        <v>1079396.3700000001</v>
      </c>
      <c r="E168" s="7">
        <f t="shared" si="2"/>
        <v>1</v>
      </c>
      <c r="F168" s="8">
        <v>0</v>
      </c>
      <c r="G168" s="1"/>
    </row>
    <row r="169" spans="1:7" ht="38.25" outlineLevel="1" x14ac:dyDescent="0.25">
      <c r="A169" s="9" t="s">
        <v>327</v>
      </c>
      <c r="B169" s="10" t="s">
        <v>328</v>
      </c>
      <c r="C169" s="8">
        <v>604291.28</v>
      </c>
      <c r="D169" s="8">
        <v>603590.28</v>
      </c>
      <c r="E169" s="7">
        <f t="shared" si="2"/>
        <v>0.99883996340307935</v>
      </c>
      <c r="F169" s="8">
        <v>0</v>
      </c>
      <c r="G169" s="1"/>
    </row>
    <row r="170" spans="1:7" ht="63.75" outlineLevel="2" x14ac:dyDescent="0.25">
      <c r="A170" s="9" t="s">
        <v>329</v>
      </c>
      <c r="B170" s="10" t="s">
        <v>330</v>
      </c>
      <c r="C170" s="8">
        <v>351451.28</v>
      </c>
      <c r="D170" s="8">
        <v>350750.28</v>
      </c>
      <c r="E170" s="7">
        <f t="shared" si="2"/>
        <v>0.99800541343881288</v>
      </c>
      <c r="F170" s="8">
        <v>0</v>
      </c>
      <c r="G170" s="1"/>
    </row>
    <row r="171" spans="1:7" ht="102" outlineLevel="2" x14ac:dyDescent="0.25">
      <c r="A171" s="9" t="s">
        <v>331</v>
      </c>
      <c r="B171" s="10" t="s">
        <v>332</v>
      </c>
      <c r="C171" s="8">
        <v>252840</v>
      </c>
      <c r="D171" s="8">
        <v>252840</v>
      </c>
      <c r="E171" s="7">
        <f t="shared" si="2"/>
        <v>1</v>
      </c>
      <c r="F171" s="8">
        <v>0</v>
      </c>
      <c r="G171" s="1"/>
    </row>
    <row r="172" spans="1:7" ht="51" outlineLevel="1" x14ac:dyDescent="0.25">
      <c r="A172" s="9" t="s">
        <v>333</v>
      </c>
      <c r="B172" s="10" t="s">
        <v>334</v>
      </c>
      <c r="C172" s="8">
        <v>6210610.2300000004</v>
      </c>
      <c r="D172" s="8">
        <v>6188291.2199999997</v>
      </c>
      <c r="E172" s="7">
        <f t="shared" si="2"/>
        <v>0.99640630965823773</v>
      </c>
      <c r="F172" s="8">
        <v>0</v>
      </c>
      <c r="G172" s="1"/>
    </row>
    <row r="173" spans="1:7" ht="76.5" outlineLevel="2" x14ac:dyDescent="0.25">
      <c r="A173" s="9" t="s">
        <v>335</v>
      </c>
      <c r="B173" s="10" t="s">
        <v>336</v>
      </c>
      <c r="C173" s="8">
        <v>6210610.2300000004</v>
      </c>
      <c r="D173" s="8">
        <v>6188291.2199999997</v>
      </c>
      <c r="E173" s="7">
        <f t="shared" si="2"/>
        <v>0.99640630965823773</v>
      </c>
      <c r="F173" s="8">
        <v>0</v>
      </c>
      <c r="G173" s="1"/>
    </row>
    <row r="174" spans="1:7" x14ac:dyDescent="0.25">
      <c r="A174" s="9" t="s">
        <v>337</v>
      </c>
      <c r="B174" s="10" t="s">
        <v>338</v>
      </c>
      <c r="C174" s="8">
        <v>475000</v>
      </c>
      <c r="D174" s="8">
        <v>475000</v>
      </c>
      <c r="E174" s="7">
        <f t="shared" si="2"/>
        <v>1</v>
      </c>
      <c r="F174" s="8">
        <v>0</v>
      </c>
      <c r="G174" s="1"/>
    </row>
    <row r="175" spans="1:7" outlineLevel="1" x14ac:dyDescent="0.25">
      <c r="A175" s="9" t="s">
        <v>339</v>
      </c>
      <c r="B175" s="10" t="s">
        <v>340</v>
      </c>
      <c r="C175" s="8">
        <v>475000</v>
      </c>
      <c r="D175" s="8">
        <v>475000</v>
      </c>
      <c r="E175" s="7">
        <f t="shared" si="2"/>
        <v>1</v>
      </c>
      <c r="F175" s="8">
        <v>0</v>
      </c>
      <c r="G175" s="1"/>
    </row>
    <row r="176" spans="1:7" ht="51" outlineLevel="2" x14ac:dyDescent="0.25">
      <c r="A176" s="9" t="s">
        <v>341</v>
      </c>
      <c r="B176" s="10" t="s">
        <v>342</v>
      </c>
      <c r="C176" s="8">
        <v>475000</v>
      </c>
      <c r="D176" s="8">
        <v>475000</v>
      </c>
      <c r="E176" s="7">
        <f t="shared" si="2"/>
        <v>1</v>
      </c>
      <c r="F176" s="8">
        <v>0</v>
      </c>
      <c r="G176" s="1"/>
    </row>
    <row r="177" spans="1:7" ht="38.25" x14ac:dyDescent="0.25">
      <c r="A177" s="9" t="s">
        <v>343</v>
      </c>
      <c r="B177" s="10" t="s">
        <v>344</v>
      </c>
      <c r="C177" s="8">
        <v>3582111.53</v>
      </c>
      <c r="D177" s="8">
        <v>3582111.53</v>
      </c>
      <c r="E177" s="7">
        <f t="shared" si="2"/>
        <v>1</v>
      </c>
      <c r="F177" s="8">
        <v>0</v>
      </c>
      <c r="G177" s="1"/>
    </row>
    <row r="178" spans="1:7" ht="25.5" outlineLevel="1" x14ac:dyDescent="0.25">
      <c r="A178" s="9" t="s">
        <v>345</v>
      </c>
      <c r="B178" s="10" t="s">
        <v>346</v>
      </c>
      <c r="C178" s="8">
        <v>1113248.72</v>
      </c>
      <c r="D178" s="8">
        <v>1113248.72</v>
      </c>
      <c r="E178" s="7">
        <f t="shared" si="2"/>
        <v>1</v>
      </c>
      <c r="F178" s="8">
        <v>0</v>
      </c>
      <c r="G178" s="1"/>
    </row>
    <row r="179" spans="1:7" ht="76.5" outlineLevel="2" x14ac:dyDescent="0.25">
      <c r="A179" s="9" t="s">
        <v>347</v>
      </c>
      <c r="B179" s="10" t="s">
        <v>348</v>
      </c>
      <c r="C179" s="8">
        <v>1113248.72</v>
      </c>
      <c r="D179" s="8">
        <v>1113248.72</v>
      </c>
      <c r="E179" s="7">
        <f t="shared" si="2"/>
        <v>1</v>
      </c>
      <c r="F179" s="8">
        <v>0</v>
      </c>
      <c r="G179" s="1"/>
    </row>
    <row r="180" spans="1:7" outlineLevel="1" x14ac:dyDescent="0.25">
      <c r="A180" s="9" t="s">
        <v>223</v>
      </c>
      <c r="B180" s="10" t="s">
        <v>349</v>
      </c>
      <c r="C180" s="8">
        <v>1000000</v>
      </c>
      <c r="D180" s="8">
        <v>1000000</v>
      </c>
      <c r="E180" s="7">
        <f t="shared" si="2"/>
        <v>1</v>
      </c>
      <c r="F180" s="8">
        <v>0</v>
      </c>
      <c r="G180" s="1"/>
    </row>
    <row r="181" spans="1:7" ht="63.75" outlineLevel="2" x14ac:dyDescent="0.25">
      <c r="A181" s="9" t="s">
        <v>350</v>
      </c>
      <c r="B181" s="10" t="s">
        <v>351</v>
      </c>
      <c r="C181" s="8">
        <v>500000</v>
      </c>
      <c r="D181" s="8">
        <v>500000</v>
      </c>
      <c r="E181" s="7">
        <f t="shared" si="2"/>
        <v>1</v>
      </c>
      <c r="F181" s="8">
        <v>0</v>
      </c>
      <c r="G181" s="1"/>
    </row>
    <row r="182" spans="1:7" ht="63.75" outlineLevel="2" x14ac:dyDescent="0.25">
      <c r="A182" s="9" t="s">
        <v>352</v>
      </c>
      <c r="B182" s="10" t="s">
        <v>353</v>
      </c>
      <c r="C182" s="8">
        <v>500000</v>
      </c>
      <c r="D182" s="8">
        <v>500000</v>
      </c>
      <c r="E182" s="7">
        <f t="shared" si="2"/>
        <v>1</v>
      </c>
      <c r="F182" s="8">
        <v>0</v>
      </c>
      <c r="G182" s="1"/>
    </row>
    <row r="183" spans="1:7" ht="25.5" outlineLevel="1" x14ac:dyDescent="0.25">
      <c r="A183" s="9" t="s">
        <v>354</v>
      </c>
      <c r="B183" s="10" t="s">
        <v>355</v>
      </c>
      <c r="C183" s="8">
        <v>1468862.81</v>
      </c>
      <c r="D183" s="8">
        <v>1468862.81</v>
      </c>
      <c r="E183" s="7">
        <f t="shared" si="2"/>
        <v>1</v>
      </c>
      <c r="F183" s="8">
        <v>0</v>
      </c>
      <c r="G183" s="1"/>
    </row>
    <row r="184" spans="1:7" ht="63.75" outlineLevel="2" x14ac:dyDescent="0.25">
      <c r="A184" s="9" t="s">
        <v>356</v>
      </c>
      <c r="B184" s="10" t="s">
        <v>357</v>
      </c>
      <c r="C184" s="8">
        <v>1465572.81</v>
      </c>
      <c r="D184" s="8">
        <v>1465572.81</v>
      </c>
      <c r="E184" s="7">
        <f t="shared" si="2"/>
        <v>1</v>
      </c>
      <c r="F184" s="8">
        <v>0</v>
      </c>
      <c r="G184" s="1"/>
    </row>
    <row r="185" spans="1:7" ht="140.25" outlineLevel="2" x14ac:dyDescent="0.25">
      <c r="A185" s="9" t="s">
        <v>358</v>
      </c>
      <c r="B185" s="10" t="s">
        <v>359</v>
      </c>
      <c r="C185" s="8">
        <v>3290</v>
      </c>
      <c r="D185" s="8">
        <v>3290</v>
      </c>
      <c r="E185" s="7">
        <f t="shared" si="2"/>
        <v>1</v>
      </c>
      <c r="F185" s="8">
        <v>0</v>
      </c>
      <c r="G185" s="1"/>
    </row>
    <row r="186" spans="1:7" ht="12.75" customHeight="1" x14ac:dyDescent="0.25">
      <c r="A186" s="43" t="s">
        <v>360</v>
      </c>
      <c r="B186" s="44"/>
      <c r="C186" s="12">
        <v>535073318.69</v>
      </c>
      <c r="D186" s="12">
        <v>515708032.16000003</v>
      </c>
      <c r="E186" s="7">
        <f t="shared" si="2"/>
        <v>0.96380816263197111</v>
      </c>
      <c r="F186" s="12">
        <v>0</v>
      </c>
      <c r="G186" s="1"/>
    </row>
    <row r="187" spans="1:7" ht="12.75" customHeight="1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41"/>
      <c r="B188" s="42"/>
      <c r="C188" s="42"/>
      <c r="D188" s="14"/>
      <c r="E188" s="14"/>
      <c r="F188" s="14"/>
      <c r="G188" s="1"/>
    </row>
    <row r="190" spans="1:7" x14ac:dyDescent="0.25">
      <c r="C190" s="15" t="s">
        <v>366</v>
      </c>
      <c r="D190" s="15"/>
    </row>
  </sheetData>
  <mergeCells count="12">
    <mergeCell ref="A188:C188"/>
    <mergeCell ref="A186:B186"/>
    <mergeCell ref="F5:F6"/>
    <mergeCell ref="E5:E6"/>
    <mergeCell ref="D5:D6"/>
    <mergeCell ref="A1:C1"/>
    <mergeCell ref="A3:D3"/>
    <mergeCell ref="A4:F4"/>
    <mergeCell ref="A2:E2"/>
    <mergeCell ref="C5:C6"/>
    <mergeCell ref="A5:A6"/>
    <mergeCell ref="B5:B6"/>
  </mergeCells>
  <pageMargins left="0.59027779999999996" right="0.59027779999999996" top="0.59027779999999996" bottom="0.59027779999999996" header="0.39374999999999999" footer="0.39374999999999999"/>
  <pageSetup paperSize="9" scale="90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5" sqref="A5:A6"/>
    </sheetView>
  </sheetViews>
  <sheetFormatPr defaultRowHeight="15" outlineLevelRow="2" x14ac:dyDescent="0.25"/>
  <cols>
    <col min="1" max="1" width="40" style="17" customWidth="1"/>
    <col min="2" max="2" width="10.7109375" style="17" customWidth="1"/>
    <col min="3" max="3" width="17.85546875" style="17" customWidth="1"/>
    <col min="4" max="4" width="16.28515625" style="17" customWidth="1"/>
    <col min="5" max="5" width="11.7109375" style="17" customWidth="1"/>
    <col min="6" max="6" width="9.140625" style="17" customWidth="1"/>
    <col min="7" max="16384" width="9.140625" style="17"/>
  </cols>
  <sheetData>
    <row r="1" spans="1:6" ht="15.2" customHeight="1" x14ac:dyDescent="0.25">
      <c r="A1" s="49"/>
      <c r="B1" s="50"/>
      <c r="C1" s="50"/>
      <c r="D1" s="16"/>
      <c r="E1" s="16"/>
      <c r="F1" s="16"/>
    </row>
    <row r="2" spans="1:6" ht="36.75" customHeight="1" x14ac:dyDescent="0.25">
      <c r="A2" s="51" t="s">
        <v>367</v>
      </c>
      <c r="B2" s="51"/>
      <c r="C2" s="51"/>
      <c r="D2" s="51"/>
      <c r="E2" s="51"/>
      <c r="F2" s="16"/>
    </row>
    <row r="3" spans="1:6" ht="15.75" customHeight="1" x14ac:dyDescent="0.25">
      <c r="A3" s="52"/>
      <c r="B3" s="53"/>
      <c r="C3" s="53"/>
      <c r="D3" s="53"/>
      <c r="E3" s="18"/>
      <c r="F3" s="16"/>
    </row>
    <row r="4" spans="1:6" ht="12.75" customHeight="1" x14ac:dyDescent="0.25">
      <c r="A4" s="54" t="s">
        <v>0</v>
      </c>
      <c r="B4" s="55"/>
      <c r="C4" s="55"/>
      <c r="D4" s="55"/>
      <c r="E4" s="55"/>
      <c r="F4" s="16"/>
    </row>
    <row r="5" spans="1:6" ht="26.25" customHeight="1" x14ac:dyDescent="0.25">
      <c r="A5" s="56" t="s">
        <v>1</v>
      </c>
      <c r="B5" s="39" t="s">
        <v>362</v>
      </c>
      <c r="C5" s="35" t="s">
        <v>364</v>
      </c>
      <c r="D5" s="35" t="s">
        <v>365</v>
      </c>
      <c r="E5" s="47" t="s">
        <v>363</v>
      </c>
      <c r="F5" s="16"/>
    </row>
    <row r="6" spans="1:6" x14ac:dyDescent="0.25">
      <c r="A6" s="57"/>
      <c r="B6" s="40"/>
      <c r="C6" s="36"/>
      <c r="D6" s="36"/>
      <c r="E6" s="48"/>
      <c r="F6" s="16"/>
    </row>
    <row r="7" spans="1:6" ht="38.25" x14ac:dyDescent="0.25">
      <c r="A7" s="24" t="s">
        <v>3</v>
      </c>
      <c r="B7" s="25" t="s">
        <v>4</v>
      </c>
      <c r="C7" s="26">
        <v>252887992.81999999</v>
      </c>
      <c r="D7" s="26">
        <v>245704192.97999999</v>
      </c>
      <c r="E7" s="27">
        <f>SUM(D7/C7)</f>
        <v>0.97159295797363832</v>
      </c>
      <c r="F7" s="16"/>
    </row>
    <row r="8" spans="1:6" ht="102" outlineLevel="2" x14ac:dyDescent="0.25">
      <c r="A8" s="20" t="s">
        <v>7</v>
      </c>
      <c r="B8" s="21" t="s">
        <v>8</v>
      </c>
      <c r="C8" s="22">
        <v>760000</v>
      </c>
      <c r="D8" s="22">
        <v>760000</v>
      </c>
      <c r="E8" s="19">
        <f t="shared" ref="E8:E28" si="0">SUM(D8/C8)</f>
        <v>1</v>
      </c>
      <c r="F8" s="16"/>
    </row>
    <row r="9" spans="1:6" ht="102" outlineLevel="2" x14ac:dyDescent="0.25">
      <c r="A9" s="20" t="s">
        <v>11</v>
      </c>
      <c r="B9" s="21" t="s">
        <v>12</v>
      </c>
      <c r="C9" s="22">
        <v>7199617</v>
      </c>
      <c r="D9" s="22">
        <v>7199616.3399999999</v>
      </c>
      <c r="E9" s="19">
        <f t="shared" si="0"/>
        <v>0.99999990832845687</v>
      </c>
      <c r="F9" s="16"/>
    </row>
    <row r="10" spans="1:6" ht="114.75" outlineLevel="2" x14ac:dyDescent="0.25">
      <c r="A10" s="20" t="s">
        <v>13</v>
      </c>
      <c r="B10" s="21" t="s">
        <v>14</v>
      </c>
      <c r="C10" s="22">
        <v>2065269.5</v>
      </c>
      <c r="D10" s="22">
        <v>2065269.5</v>
      </c>
      <c r="E10" s="19">
        <f t="shared" si="0"/>
        <v>1</v>
      </c>
      <c r="F10" s="16"/>
    </row>
    <row r="11" spans="1:6" ht="140.25" outlineLevel="2" x14ac:dyDescent="0.25">
      <c r="A11" s="20" t="s">
        <v>15</v>
      </c>
      <c r="B11" s="21" t="s">
        <v>16</v>
      </c>
      <c r="C11" s="22">
        <v>1971700</v>
      </c>
      <c r="D11" s="22">
        <v>1971700</v>
      </c>
      <c r="E11" s="19">
        <f t="shared" si="0"/>
        <v>1</v>
      </c>
      <c r="F11" s="16"/>
    </row>
    <row r="12" spans="1:6" ht="114.75" outlineLevel="2" x14ac:dyDescent="0.25">
      <c r="A12" s="20" t="s">
        <v>17</v>
      </c>
      <c r="B12" s="21" t="s">
        <v>18</v>
      </c>
      <c r="C12" s="22">
        <v>587483</v>
      </c>
      <c r="D12" s="22">
        <v>587163.1</v>
      </c>
      <c r="E12" s="19">
        <f t="shared" si="0"/>
        <v>0.9994554736051936</v>
      </c>
      <c r="F12" s="16"/>
    </row>
    <row r="13" spans="1:6" ht="89.25" outlineLevel="2" x14ac:dyDescent="0.25">
      <c r="A13" s="20" t="s">
        <v>19</v>
      </c>
      <c r="B13" s="21" t="s">
        <v>20</v>
      </c>
      <c r="C13" s="22">
        <v>85000</v>
      </c>
      <c r="D13" s="22">
        <v>85000</v>
      </c>
      <c r="E13" s="19">
        <f t="shared" si="0"/>
        <v>1</v>
      </c>
      <c r="F13" s="16"/>
    </row>
    <row r="14" spans="1:6" ht="127.5" outlineLevel="2" x14ac:dyDescent="0.25">
      <c r="A14" s="20" t="s">
        <v>21</v>
      </c>
      <c r="B14" s="21" t="s">
        <v>22</v>
      </c>
      <c r="C14" s="22">
        <v>740000</v>
      </c>
      <c r="D14" s="22">
        <v>740000</v>
      </c>
      <c r="E14" s="19">
        <f t="shared" si="0"/>
        <v>1</v>
      </c>
      <c r="F14" s="16"/>
    </row>
    <row r="15" spans="1:6" ht="114.75" outlineLevel="2" x14ac:dyDescent="0.25">
      <c r="A15" s="20" t="s">
        <v>23</v>
      </c>
      <c r="B15" s="21" t="s">
        <v>24</v>
      </c>
      <c r="C15" s="22">
        <v>177021</v>
      </c>
      <c r="D15" s="22">
        <v>177021</v>
      </c>
      <c r="E15" s="19">
        <f t="shared" si="0"/>
        <v>1</v>
      </c>
      <c r="F15" s="16"/>
    </row>
    <row r="16" spans="1:6" ht="229.5" outlineLevel="2" x14ac:dyDescent="0.25">
      <c r="A16" s="20" t="s">
        <v>25</v>
      </c>
      <c r="B16" s="21" t="s">
        <v>26</v>
      </c>
      <c r="C16" s="22">
        <v>13939790</v>
      </c>
      <c r="D16" s="22">
        <v>13939790</v>
      </c>
      <c r="E16" s="19">
        <f t="shared" si="0"/>
        <v>1</v>
      </c>
      <c r="F16" s="16"/>
    </row>
    <row r="17" spans="1:6" ht="140.25" outlineLevel="2" x14ac:dyDescent="0.25">
      <c r="A17" s="20" t="s">
        <v>27</v>
      </c>
      <c r="B17" s="21" t="s">
        <v>28</v>
      </c>
      <c r="C17" s="22">
        <v>26364166</v>
      </c>
      <c r="D17" s="22">
        <v>26364166</v>
      </c>
      <c r="E17" s="19">
        <f t="shared" si="0"/>
        <v>1</v>
      </c>
      <c r="F17" s="16"/>
    </row>
    <row r="18" spans="1:6" ht="127.5" outlineLevel="2" x14ac:dyDescent="0.25">
      <c r="A18" s="20" t="s">
        <v>29</v>
      </c>
      <c r="B18" s="21" t="s">
        <v>30</v>
      </c>
      <c r="C18" s="22">
        <v>1241800</v>
      </c>
      <c r="D18" s="22">
        <v>1241800</v>
      </c>
      <c r="E18" s="19">
        <f t="shared" si="0"/>
        <v>1</v>
      </c>
      <c r="F18" s="16"/>
    </row>
    <row r="19" spans="1:6" ht="127.5" outlineLevel="2" x14ac:dyDescent="0.25">
      <c r="A19" s="20" t="s">
        <v>31</v>
      </c>
      <c r="B19" s="21" t="s">
        <v>32</v>
      </c>
      <c r="C19" s="22">
        <v>881400</v>
      </c>
      <c r="D19" s="22">
        <v>881400</v>
      </c>
      <c r="E19" s="19">
        <f t="shared" si="0"/>
        <v>1</v>
      </c>
      <c r="F19" s="16"/>
    </row>
    <row r="20" spans="1:6" ht="102" outlineLevel="2" x14ac:dyDescent="0.25">
      <c r="A20" s="20" t="s">
        <v>33</v>
      </c>
      <c r="B20" s="21" t="s">
        <v>34</v>
      </c>
      <c r="C20" s="22">
        <v>1383556.13</v>
      </c>
      <c r="D20" s="22">
        <v>1383556.13</v>
      </c>
      <c r="E20" s="19">
        <f t="shared" si="0"/>
        <v>1</v>
      </c>
      <c r="F20" s="16"/>
    </row>
    <row r="21" spans="1:6" ht="153" outlineLevel="2" x14ac:dyDescent="0.25">
      <c r="A21" s="20" t="s">
        <v>35</v>
      </c>
      <c r="B21" s="21" t="s">
        <v>36</v>
      </c>
      <c r="C21" s="22">
        <v>5332780.95</v>
      </c>
      <c r="D21" s="22">
        <v>5332780.95</v>
      </c>
      <c r="E21" s="19">
        <f t="shared" si="0"/>
        <v>1</v>
      </c>
      <c r="F21" s="16"/>
    </row>
    <row r="22" spans="1:6" ht="114.75" outlineLevel="2" x14ac:dyDescent="0.25">
      <c r="A22" s="20" t="s">
        <v>37</v>
      </c>
      <c r="B22" s="21" t="s">
        <v>38</v>
      </c>
      <c r="C22" s="22">
        <v>7183479.2800000003</v>
      </c>
      <c r="D22" s="22">
        <v>0</v>
      </c>
      <c r="E22" s="19">
        <f t="shared" si="0"/>
        <v>0</v>
      </c>
      <c r="F22" s="16"/>
    </row>
    <row r="23" spans="1:6" ht="140.25" outlineLevel="2" x14ac:dyDescent="0.25">
      <c r="A23" s="20" t="s">
        <v>39</v>
      </c>
      <c r="B23" s="21" t="s">
        <v>40</v>
      </c>
      <c r="C23" s="22">
        <v>94736</v>
      </c>
      <c r="D23" s="22">
        <v>94736</v>
      </c>
      <c r="E23" s="19">
        <f t="shared" si="0"/>
        <v>1</v>
      </c>
      <c r="F23" s="16"/>
    </row>
    <row r="24" spans="1:6" ht="178.5" outlineLevel="2" x14ac:dyDescent="0.25">
      <c r="A24" s="20" t="s">
        <v>41</v>
      </c>
      <c r="B24" s="21" t="s">
        <v>42</v>
      </c>
      <c r="C24" s="22">
        <v>94482286</v>
      </c>
      <c r="D24" s="22">
        <v>94482286</v>
      </c>
      <c r="E24" s="19">
        <f t="shared" si="0"/>
        <v>1</v>
      </c>
      <c r="F24" s="16"/>
    </row>
    <row r="25" spans="1:6" ht="114.75" outlineLevel="2" x14ac:dyDescent="0.25">
      <c r="A25" s="20" t="s">
        <v>43</v>
      </c>
      <c r="B25" s="21" t="s">
        <v>44</v>
      </c>
      <c r="C25" s="22">
        <v>20317215.670000002</v>
      </c>
      <c r="D25" s="22">
        <v>20317215.670000002</v>
      </c>
      <c r="E25" s="19">
        <f t="shared" si="0"/>
        <v>1</v>
      </c>
      <c r="F25" s="16"/>
    </row>
    <row r="26" spans="1:6" ht="114.75" outlineLevel="2" x14ac:dyDescent="0.25">
      <c r="A26" s="20" t="s">
        <v>45</v>
      </c>
      <c r="B26" s="21" t="s">
        <v>46</v>
      </c>
      <c r="C26" s="22">
        <v>52978883.729999997</v>
      </c>
      <c r="D26" s="22">
        <v>52978883.729999997</v>
      </c>
      <c r="E26" s="19">
        <f t="shared" si="0"/>
        <v>1</v>
      </c>
      <c r="F26" s="16"/>
    </row>
    <row r="27" spans="1:6" ht="89.25" outlineLevel="2" x14ac:dyDescent="0.25">
      <c r="A27" s="20" t="s">
        <v>47</v>
      </c>
      <c r="B27" s="21" t="s">
        <v>48</v>
      </c>
      <c r="C27" s="22">
        <v>15047942.09</v>
      </c>
      <c r="D27" s="22">
        <v>15047942.09</v>
      </c>
      <c r="E27" s="19">
        <f t="shared" si="0"/>
        <v>1</v>
      </c>
      <c r="F27" s="16"/>
    </row>
    <row r="28" spans="1:6" ht="165.75" outlineLevel="2" x14ac:dyDescent="0.25">
      <c r="A28" s="20" t="s">
        <v>49</v>
      </c>
      <c r="B28" s="21" t="s">
        <v>50</v>
      </c>
      <c r="C28" s="22">
        <v>53866.47</v>
      </c>
      <c r="D28" s="22">
        <v>53866.47</v>
      </c>
      <c r="E28" s="19">
        <f t="shared" si="0"/>
        <v>1</v>
      </c>
      <c r="F28" s="16"/>
    </row>
    <row r="30" spans="1:6" x14ac:dyDescent="0.25">
      <c r="C30" s="23" t="s">
        <v>366</v>
      </c>
      <c r="D30" s="23"/>
    </row>
  </sheetData>
  <mergeCells count="9">
    <mergeCell ref="A1:C1"/>
    <mergeCell ref="A2:E2"/>
    <mergeCell ref="A3:D3"/>
    <mergeCell ref="A4:E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view="pageBreakPreview" zoomScale="60" zoomScaleNormal="100" workbookViewId="0">
      <selection activeCell="A71" sqref="A71:XFD71"/>
    </sheetView>
  </sheetViews>
  <sheetFormatPr defaultRowHeight="15" outlineLevelRow="2" x14ac:dyDescent="0.25"/>
  <cols>
    <col min="1" max="1" width="53.28515625" style="2" customWidth="1"/>
    <col min="2" max="2" width="10.7109375" style="2" customWidth="1"/>
    <col min="3" max="3" width="14.7109375" style="2" customWidth="1"/>
    <col min="4" max="4" width="17.7109375" style="2" customWidth="1"/>
    <col min="5" max="5" width="13.28515625" style="2" customWidth="1"/>
    <col min="6" max="6" width="9.140625" style="2" customWidth="1"/>
    <col min="7" max="16384" width="9.140625" style="2"/>
  </cols>
  <sheetData>
    <row r="1" spans="1:6" ht="15.2" customHeight="1" x14ac:dyDescent="0.25">
      <c r="A1" s="28"/>
      <c r="B1" s="29"/>
      <c r="C1" s="29"/>
      <c r="D1" s="1"/>
      <c r="E1" s="1"/>
      <c r="F1" s="1"/>
    </row>
    <row r="2" spans="1:6" ht="36.75" customHeight="1" x14ac:dyDescent="0.25">
      <c r="A2" s="34" t="s">
        <v>361</v>
      </c>
      <c r="B2" s="34"/>
      <c r="C2" s="34"/>
      <c r="D2" s="34"/>
      <c r="E2" s="34"/>
      <c r="F2" s="1"/>
    </row>
    <row r="3" spans="1:6" ht="15.75" customHeight="1" x14ac:dyDescent="0.25">
      <c r="A3" s="30"/>
      <c r="B3" s="31"/>
      <c r="C3" s="31"/>
      <c r="D3" s="31"/>
      <c r="E3" s="3"/>
      <c r="F3" s="1"/>
    </row>
    <row r="4" spans="1:6" ht="12.75" customHeight="1" x14ac:dyDescent="0.25">
      <c r="A4" s="32" t="s">
        <v>0</v>
      </c>
      <c r="B4" s="33"/>
      <c r="C4" s="33"/>
      <c r="D4" s="33"/>
      <c r="E4" s="33"/>
      <c r="F4" s="1"/>
    </row>
    <row r="5" spans="1:6" ht="26.25" customHeight="1" x14ac:dyDescent="0.25">
      <c r="A5" s="37" t="s">
        <v>1</v>
      </c>
      <c r="B5" s="39" t="s">
        <v>362</v>
      </c>
      <c r="C5" s="35" t="s">
        <v>364</v>
      </c>
      <c r="D5" s="35" t="s">
        <v>365</v>
      </c>
      <c r="E5" s="47" t="s">
        <v>363</v>
      </c>
      <c r="F5" s="1"/>
    </row>
    <row r="6" spans="1:6" x14ac:dyDescent="0.25">
      <c r="A6" s="38"/>
      <c r="B6" s="40"/>
      <c r="C6" s="36"/>
      <c r="D6" s="36"/>
      <c r="E6" s="48"/>
      <c r="F6" s="1"/>
    </row>
    <row r="7" spans="1:6" ht="25.5" x14ac:dyDescent="0.25">
      <c r="A7" s="4" t="s">
        <v>3</v>
      </c>
      <c r="B7" s="5" t="s">
        <v>4</v>
      </c>
      <c r="C7" s="6">
        <v>252887992.81999999</v>
      </c>
      <c r="D7" s="6">
        <v>245704192.97999999</v>
      </c>
      <c r="E7" s="7">
        <v>0.97159295797363832</v>
      </c>
      <c r="F7" s="1"/>
    </row>
    <row r="8" spans="1:6" ht="38.25" outlineLevel="1" x14ac:dyDescent="0.25">
      <c r="A8" s="9" t="s">
        <v>5</v>
      </c>
      <c r="B8" s="10" t="s">
        <v>6</v>
      </c>
      <c r="C8" s="8">
        <v>760000</v>
      </c>
      <c r="D8" s="8">
        <v>760000</v>
      </c>
      <c r="E8" s="11">
        <v>1</v>
      </c>
      <c r="F8" s="1"/>
    </row>
    <row r="9" spans="1:6" ht="89.25" outlineLevel="2" x14ac:dyDescent="0.25">
      <c r="A9" s="9" t="s">
        <v>7</v>
      </c>
      <c r="B9" s="10" t="s">
        <v>8</v>
      </c>
      <c r="C9" s="8">
        <v>760000</v>
      </c>
      <c r="D9" s="8">
        <v>760000</v>
      </c>
      <c r="E9" s="11">
        <v>1</v>
      </c>
      <c r="F9" s="1"/>
    </row>
    <row r="10" spans="1:6" ht="63.75" outlineLevel="1" x14ac:dyDescent="0.25">
      <c r="A10" s="9" t="s">
        <v>9</v>
      </c>
      <c r="B10" s="10" t="s">
        <v>10</v>
      </c>
      <c r="C10" s="8">
        <v>252127992.81999999</v>
      </c>
      <c r="D10" s="8">
        <v>244944192.97999999</v>
      </c>
      <c r="E10" s="11">
        <v>0.97150732943355211</v>
      </c>
      <c r="F10" s="1"/>
    </row>
    <row r="11" spans="1:6" ht="76.5" outlineLevel="2" x14ac:dyDescent="0.25">
      <c r="A11" s="9" t="s">
        <v>11</v>
      </c>
      <c r="B11" s="10" t="s">
        <v>12</v>
      </c>
      <c r="C11" s="8">
        <v>7199617</v>
      </c>
      <c r="D11" s="8">
        <v>7199616.3399999999</v>
      </c>
      <c r="E11" s="11">
        <v>0.99999990832845687</v>
      </c>
      <c r="F11" s="1"/>
    </row>
    <row r="12" spans="1:6" ht="89.25" outlineLevel="2" x14ac:dyDescent="0.25">
      <c r="A12" s="9" t="s">
        <v>13</v>
      </c>
      <c r="B12" s="10" t="s">
        <v>14</v>
      </c>
      <c r="C12" s="8">
        <v>2065269.5</v>
      </c>
      <c r="D12" s="8">
        <v>2065269.5</v>
      </c>
      <c r="E12" s="11">
        <v>1</v>
      </c>
      <c r="F12" s="1"/>
    </row>
    <row r="13" spans="1:6" ht="102" outlineLevel="2" x14ac:dyDescent="0.25">
      <c r="A13" s="9" t="s">
        <v>15</v>
      </c>
      <c r="B13" s="10" t="s">
        <v>16</v>
      </c>
      <c r="C13" s="8">
        <v>1971700</v>
      </c>
      <c r="D13" s="8">
        <v>1971700</v>
      </c>
      <c r="E13" s="11">
        <v>1</v>
      </c>
      <c r="F13" s="1"/>
    </row>
    <row r="14" spans="1:6" ht="99.75" customHeight="1" outlineLevel="2" x14ac:dyDescent="0.25">
      <c r="A14" s="9" t="s">
        <v>17</v>
      </c>
      <c r="B14" s="10" t="s">
        <v>18</v>
      </c>
      <c r="C14" s="8">
        <v>587483</v>
      </c>
      <c r="D14" s="8">
        <v>587163.1</v>
      </c>
      <c r="E14" s="11">
        <v>0.99945547360519371</v>
      </c>
      <c r="F14" s="1"/>
    </row>
    <row r="15" spans="1:6" ht="79.5" customHeight="1" outlineLevel="2" x14ac:dyDescent="0.25">
      <c r="A15" s="9" t="s">
        <v>19</v>
      </c>
      <c r="B15" s="10" t="s">
        <v>20</v>
      </c>
      <c r="C15" s="8">
        <v>85000</v>
      </c>
      <c r="D15" s="8">
        <v>85000</v>
      </c>
      <c r="E15" s="11">
        <v>1</v>
      </c>
      <c r="F15" s="1"/>
    </row>
    <row r="16" spans="1:6" ht="101.25" customHeight="1" outlineLevel="2" x14ac:dyDescent="0.25">
      <c r="A16" s="9" t="s">
        <v>21</v>
      </c>
      <c r="B16" s="10" t="s">
        <v>22</v>
      </c>
      <c r="C16" s="8">
        <v>740000</v>
      </c>
      <c r="D16" s="8">
        <v>740000</v>
      </c>
      <c r="E16" s="11">
        <v>1</v>
      </c>
      <c r="F16" s="1"/>
    </row>
    <row r="17" spans="1:6" ht="96" customHeight="1" outlineLevel="2" x14ac:dyDescent="0.25">
      <c r="A17" s="9" t="s">
        <v>23</v>
      </c>
      <c r="B17" s="10" t="s">
        <v>24</v>
      </c>
      <c r="C17" s="8">
        <v>177021</v>
      </c>
      <c r="D17" s="8">
        <v>177021</v>
      </c>
      <c r="E17" s="11">
        <v>1</v>
      </c>
      <c r="F17" s="1"/>
    </row>
    <row r="18" spans="1:6" ht="168" customHeight="1" outlineLevel="2" x14ac:dyDescent="0.25">
      <c r="A18" s="9" t="s">
        <v>25</v>
      </c>
      <c r="B18" s="10" t="s">
        <v>26</v>
      </c>
      <c r="C18" s="8">
        <v>13939790</v>
      </c>
      <c r="D18" s="8">
        <v>13939790</v>
      </c>
      <c r="E18" s="11">
        <v>1</v>
      </c>
      <c r="F18" s="1"/>
    </row>
    <row r="19" spans="1:6" ht="108" customHeight="1" outlineLevel="2" x14ac:dyDescent="0.25">
      <c r="A19" s="9" t="s">
        <v>27</v>
      </c>
      <c r="B19" s="10" t="s">
        <v>28</v>
      </c>
      <c r="C19" s="8">
        <v>26364166</v>
      </c>
      <c r="D19" s="8">
        <v>26364166</v>
      </c>
      <c r="E19" s="11">
        <v>1</v>
      </c>
      <c r="F19" s="1"/>
    </row>
    <row r="20" spans="1:6" ht="116.25" customHeight="1" outlineLevel="2" x14ac:dyDescent="0.25">
      <c r="A20" s="9" t="s">
        <v>29</v>
      </c>
      <c r="B20" s="10" t="s">
        <v>30</v>
      </c>
      <c r="C20" s="8">
        <v>1241800</v>
      </c>
      <c r="D20" s="8">
        <v>1241800</v>
      </c>
      <c r="E20" s="11">
        <v>1</v>
      </c>
      <c r="F20" s="1"/>
    </row>
    <row r="21" spans="1:6" ht="103.5" customHeight="1" outlineLevel="2" x14ac:dyDescent="0.25">
      <c r="A21" s="9" t="s">
        <v>31</v>
      </c>
      <c r="B21" s="10" t="s">
        <v>32</v>
      </c>
      <c r="C21" s="8">
        <v>881400</v>
      </c>
      <c r="D21" s="8">
        <v>881400</v>
      </c>
      <c r="E21" s="11">
        <v>1</v>
      </c>
      <c r="F21" s="1"/>
    </row>
    <row r="22" spans="1:6" ht="82.5" customHeight="1" outlineLevel="2" x14ac:dyDescent="0.25">
      <c r="A22" s="9" t="s">
        <v>33</v>
      </c>
      <c r="B22" s="10" t="s">
        <v>34</v>
      </c>
      <c r="C22" s="8">
        <v>1383556.13</v>
      </c>
      <c r="D22" s="8">
        <v>1383556.13</v>
      </c>
      <c r="E22" s="11">
        <v>1</v>
      </c>
      <c r="F22" s="1"/>
    </row>
    <row r="23" spans="1:6" ht="129" customHeight="1" outlineLevel="2" x14ac:dyDescent="0.25">
      <c r="A23" s="9" t="s">
        <v>35</v>
      </c>
      <c r="B23" s="10" t="s">
        <v>36</v>
      </c>
      <c r="C23" s="8">
        <v>5332780.95</v>
      </c>
      <c r="D23" s="8">
        <v>5332780.95</v>
      </c>
      <c r="E23" s="11">
        <v>1</v>
      </c>
      <c r="F23" s="1"/>
    </row>
    <row r="24" spans="1:6" ht="103.5" customHeight="1" outlineLevel="2" x14ac:dyDescent="0.25">
      <c r="A24" s="9" t="s">
        <v>37</v>
      </c>
      <c r="B24" s="10" t="s">
        <v>38</v>
      </c>
      <c r="C24" s="8">
        <v>7183479.2800000003</v>
      </c>
      <c r="D24" s="8">
        <v>0</v>
      </c>
      <c r="E24" s="11">
        <v>0</v>
      </c>
      <c r="F24" s="1"/>
    </row>
    <row r="25" spans="1:6" ht="108" customHeight="1" outlineLevel="2" x14ac:dyDescent="0.25">
      <c r="A25" s="9" t="s">
        <v>39</v>
      </c>
      <c r="B25" s="10" t="s">
        <v>40</v>
      </c>
      <c r="C25" s="8">
        <v>94736</v>
      </c>
      <c r="D25" s="8">
        <v>94736</v>
      </c>
      <c r="E25" s="11">
        <v>1</v>
      </c>
      <c r="F25" s="1"/>
    </row>
    <row r="26" spans="1:6" ht="132.75" customHeight="1" outlineLevel="2" x14ac:dyDescent="0.25">
      <c r="A26" s="9" t="s">
        <v>41</v>
      </c>
      <c r="B26" s="10" t="s">
        <v>42</v>
      </c>
      <c r="C26" s="8">
        <v>94482286</v>
      </c>
      <c r="D26" s="8">
        <v>94482286</v>
      </c>
      <c r="E26" s="11">
        <v>1</v>
      </c>
      <c r="F26" s="1"/>
    </row>
    <row r="27" spans="1:6" ht="103.5" customHeight="1" outlineLevel="2" x14ac:dyDescent="0.25">
      <c r="A27" s="9" t="s">
        <v>43</v>
      </c>
      <c r="B27" s="10" t="s">
        <v>44</v>
      </c>
      <c r="C27" s="8">
        <v>20317215.670000002</v>
      </c>
      <c r="D27" s="8">
        <v>20317215.670000002</v>
      </c>
      <c r="E27" s="11">
        <v>1</v>
      </c>
      <c r="F27" s="1"/>
    </row>
    <row r="28" spans="1:6" ht="86.25" customHeight="1" outlineLevel="2" x14ac:dyDescent="0.25">
      <c r="A28" s="9" t="s">
        <v>45</v>
      </c>
      <c r="B28" s="10" t="s">
        <v>46</v>
      </c>
      <c r="C28" s="8">
        <v>52978883.729999997</v>
      </c>
      <c r="D28" s="8">
        <v>52978883.729999997</v>
      </c>
      <c r="E28" s="11">
        <v>1</v>
      </c>
      <c r="F28" s="1"/>
    </row>
    <row r="29" spans="1:6" ht="81" customHeight="1" outlineLevel="2" x14ac:dyDescent="0.25">
      <c r="A29" s="9" t="s">
        <v>47</v>
      </c>
      <c r="B29" s="10" t="s">
        <v>48</v>
      </c>
      <c r="C29" s="8">
        <v>15047942.09</v>
      </c>
      <c r="D29" s="8">
        <v>15047942.09</v>
      </c>
      <c r="E29" s="11">
        <v>1</v>
      </c>
      <c r="F29" s="1"/>
    </row>
    <row r="30" spans="1:6" ht="119.25" customHeight="1" outlineLevel="2" x14ac:dyDescent="0.25">
      <c r="A30" s="9" t="s">
        <v>49</v>
      </c>
      <c r="B30" s="10" t="s">
        <v>50</v>
      </c>
      <c r="C30" s="8">
        <v>53866.47</v>
      </c>
      <c r="D30" s="8">
        <v>53866.47</v>
      </c>
      <c r="E30" s="11">
        <v>1</v>
      </c>
      <c r="F30" s="1"/>
    </row>
    <row r="31" spans="1:6" ht="38.25" x14ac:dyDescent="0.25">
      <c r="A31" s="9" t="s">
        <v>51</v>
      </c>
      <c r="B31" s="10" t="s">
        <v>52</v>
      </c>
      <c r="C31" s="8">
        <v>5462136.4000000004</v>
      </c>
      <c r="D31" s="8">
        <v>5461574.1100000003</v>
      </c>
      <c r="E31" s="11">
        <v>0.99989705676335727</v>
      </c>
      <c r="F31" s="1"/>
    </row>
    <row r="32" spans="1:6" ht="25.5" outlineLevel="1" x14ac:dyDescent="0.25">
      <c r="A32" s="9" t="s">
        <v>53</v>
      </c>
      <c r="B32" s="10" t="s">
        <v>54</v>
      </c>
      <c r="C32" s="8">
        <v>2141045.2999999998</v>
      </c>
      <c r="D32" s="8">
        <v>2140483.15</v>
      </c>
      <c r="E32" s="11">
        <v>0.99973744133297882</v>
      </c>
      <c r="F32" s="1"/>
    </row>
    <row r="33" spans="1:6" ht="81.75" customHeight="1" outlineLevel="2" x14ac:dyDescent="0.25">
      <c r="A33" s="9" t="s">
        <v>55</v>
      </c>
      <c r="B33" s="10" t="s">
        <v>56</v>
      </c>
      <c r="C33" s="8">
        <v>1367145.3</v>
      </c>
      <c r="D33" s="8">
        <v>1366583.15</v>
      </c>
      <c r="E33" s="11">
        <v>0.99958881473680961</v>
      </c>
      <c r="F33" s="1"/>
    </row>
    <row r="34" spans="1:6" ht="83.25" customHeight="1" outlineLevel="2" x14ac:dyDescent="0.25">
      <c r="A34" s="9" t="s">
        <v>57</v>
      </c>
      <c r="B34" s="10" t="s">
        <v>58</v>
      </c>
      <c r="C34" s="8">
        <v>773900</v>
      </c>
      <c r="D34" s="8">
        <v>773900</v>
      </c>
      <c r="E34" s="11">
        <v>1</v>
      </c>
      <c r="F34" s="1"/>
    </row>
    <row r="35" spans="1:6" ht="25.5" outlineLevel="1" x14ac:dyDescent="0.25">
      <c r="A35" s="9" t="s">
        <v>59</v>
      </c>
      <c r="B35" s="10" t="s">
        <v>60</v>
      </c>
      <c r="C35" s="8">
        <v>3321091.1</v>
      </c>
      <c r="D35" s="8">
        <v>3321090.96</v>
      </c>
      <c r="E35" s="11">
        <v>0.99999995784517925</v>
      </c>
      <c r="F35" s="1"/>
    </row>
    <row r="36" spans="1:6" ht="93.75" customHeight="1" outlineLevel="2" x14ac:dyDescent="0.25">
      <c r="A36" s="9" t="s">
        <v>61</v>
      </c>
      <c r="B36" s="10" t="s">
        <v>62</v>
      </c>
      <c r="C36" s="8">
        <v>3321091.1</v>
      </c>
      <c r="D36" s="8">
        <v>3321090.96</v>
      </c>
      <c r="E36" s="11">
        <v>0.99999995784517925</v>
      </c>
      <c r="F36" s="1"/>
    </row>
    <row r="37" spans="1:6" ht="25.5" x14ac:dyDescent="0.25">
      <c r="A37" s="9" t="s">
        <v>63</v>
      </c>
      <c r="B37" s="10" t="s">
        <v>64</v>
      </c>
      <c r="C37" s="8">
        <v>13916798.98</v>
      </c>
      <c r="D37" s="8">
        <v>9171025.5999999996</v>
      </c>
      <c r="E37" s="11">
        <v>0.65898958612392056</v>
      </c>
      <c r="F37" s="1"/>
    </row>
    <row r="38" spans="1:6" ht="25.5" outlineLevel="1" x14ac:dyDescent="0.25">
      <c r="A38" s="9" t="s">
        <v>65</v>
      </c>
      <c r="B38" s="10" t="s">
        <v>66</v>
      </c>
      <c r="C38" s="8">
        <v>13916798.98</v>
      </c>
      <c r="D38" s="8">
        <v>9171025.5999999996</v>
      </c>
      <c r="E38" s="11">
        <v>0.65898958612392056</v>
      </c>
      <c r="F38" s="1"/>
    </row>
    <row r="39" spans="1:6" ht="85.5" customHeight="1" outlineLevel="2" x14ac:dyDescent="0.25">
      <c r="A39" s="9" t="s">
        <v>67</v>
      </c>
      <c r="B39" s="10" t="s">
        <v>68</v>
      </c>
      <c r="C39" s="8">
        <v>8061630.9800000004</v>
      </c>
      <c r="D39" s="8">
        <v>3315857.6</v>
      </c>
      <c r="E39" s="11">
        <v>0.41131349329016298</v>
      </c>
      <c r="F39" s="1"/>
    </row>
    <row r="40" spans="1:6" ht="51" outlineLevel="2" x14ac:dyDescent="0.25">
      <c r="A40" s="9" t="s">
        <v>69</v>
      </c>
      <c r="B40" s="10" t="s">
        <v>70</v>
      </c>
      <c r="C40" s="8">
        <v>134369</v>
      </c>
      <c r="D40" s="8">
        <v>134369</v>
      </c>
      <c r="E40" s="11">
        <v>1</v>
      </c>
      <c r="F40" s="1"/>
    </row>
    <row r="41" spans="1:6" ht="66.75" customHeight="1" outlineLevel="2" x14ac:dyDescent="0.25">
      <c r="A41" s="9" t="s">
        <v>71</v>
      </c>
      <c r="B41" s="10" t="s">
        <v>72</v>
      </c>
      <c r="C41" s="8">
        <v>4982429.9800000004</v>
      </c>
      <c r="D41" s="8">
        <v>4982429.9800000004</v>
      </c>
      <c r="E41" s="11">
        <v>1</v>
      </c>
      <c r="F41" s="1"/>
    </row>
    <row r="42" spans="1:6" ht="63" customHeight="1" outlineLevel="2" x14ac:dyDescent="0.25">
      <c r="A42" s="9" t="s">
        <v>73</v>
      </c>
      <c r="B42" s="10" t="s">
        <v>74</v>
      </c>
      <c r="C42" s="8">
        <v>738369.02</v>
      </c>
      <c r="D42" s="8">
        <v>738369.02</v>
      </c>
      <c r="E42" s="11">
        <v>1</v>
      </c>
      <c r="F42" s="1"/>
    </row>
    <row r="43" spans="1:6" ht="25.5" x14ac:dyDescent="0.25">
      <c r="A43" s="9" t="s">
        <v>75</v>
      </c>
      <c r="B43" s="10" t="s">
        <v>76</v>
      </c>
      <c r="C43" s="8">
        <v>100000</v>
      </c>
      <c r="D43" s="8">
        <v>100000</v>
      </c>
      <c r="E43" s="11">
        <v>1</v>
      </c>
      <c r="F43" s="1"/>
    </row>
    <row r="44" spans="1:6" ht="25.5" outlineLevel="1" x14ac:dyDescent="0.25">
      <c r="A44" s="9" t="s">
        <v>77</v>
      </c>
      <c r="B44" s="10" t="s">
        <v>78</v>
      </c>
      <c r="C44" s="8">
        <v>100000</v>
      </c>
      <c r="D44" s="8">
        <v>100000</v>
      </c>
      <c r="E44" s="11">
        <v>1</v>
      </c>
      <c r="F44" s="1"/>
    </row>
    <row r="45" spans="1:6" ht="63.75" outlineLevel="2" x14ac:dyDescent="0.25">
      <c r="A45" s="9" t="s">
        <v>79</v>
      </c>
      <c r="B45" s="10" t="s">
        <v>80</v>
      </c>
      <c r="C45" s="8">
        <v>100000</v>
      </c>
      <c r="D45" s="8">
        <v>100000</v>
      </c>
      <c r="E45" s="11">
        <v>1</v>
      </c>
      <c r="F45" s="1"/>
    </row>
    <row r="46" spans="1:6" ht="38.25" x14ac:dyDescent="0.25">
      <c r="A46" s="9" t="s">
        <v>81</v>
      </c>
      <c r="B46" s="10" t="s">
        <v>82</v>
      </c>
      <c r="C46" s="8">
        <v>43618015.469999999</v>
      </c>
      <c r="D46" s="8">
        <v>43618015.469999999</v>
      </c>
      <c r="E46" s="11">
        <v>1</v>
      </c>
      <c r="F46" s="1"/>
    </row>
    <row r="47" spans="1:6" ht="75.75" customHeight="1" outlineLevel="1" x14ac:dyDescent="0.25">
      <c r="A47" s="9" t="s">
        <v>83</v>
      </c>
      <c r="B47" s="10" t="s">
        <v>84</v>
      </c>
      <c r="C47" s="8">
        <v>38842508.030000001</v>
      </c>
      <c r="D47" s="8">
        <v>38842508.030000001</v>
      </c>
      <c r="E47" s="11">
        <v>1</v>
      </c>
      <c r="F47" s="1"/>
    </row>
    <row r="48" spans="1:6" ht="120.75" customHeight="1" outlineLevel="2" x14ac:dyDescent="0.25">
      <c r="A48" s="9" t="s">
        <v>85</v>
      </c>
      <c r="B48" s="10" t="s">
        <v>86</v>
      </c>
      <c r="C48" s="8">
        <v>188640</v>
      </c>
      <c r="D48" s="8">
        <v>188640</v>
      </c>
      <c r="E48" s="11">
        <v>1</v>
      </c>
      <c r="F48" s="1"/>
    </row>
    <row r="49" spans="1:6" ht="128.25" customHeight="1" outlineLevel="2" x14ac:dyDescent="0.25">
      <c r="A49" s="9" t="s">
        <v>87</v>
      </c>
      <c r="B49" s="10" t="s">
        <v>88</v>
      </c>
      <c r="C49" s="8">
        <v>60000</v>
      </c>
      <c r="D49" s="8">
        <v>60000</v>
      </c>
      <c r="E49" s="11">
        <v>1</v>
      </c>
      <c r="F49" s="1"/>
    </row>
    <row r="50" spans="1:6" ht="108.75" customHeight="1" outlineLevel="2" x14ac:dyDescent="0.25">
      <c r="A50" s="9" t="s">
        <v>89</v>
      </c>
      <c r="B50" s="10" t="s">
        <v>90</v>
      </c>
      <c r="C50" s="8">
        <v>34048.32</v>
      </c>
      <c r="D50" s="8">
        <v>34048.32</v>
      </c>
      <c r="E50" s="11">
        <v>1</v>
      </c>
      <c r="F50" s="1"/>
    </row>
    <row r="51" spans="1:6" ht="93.75" customHeight="1" outlineLevel="2" x14ac:dyDescent="0.25">
      <c r="A51" s="9" t="s">
        <v>91</v>
      </c>
      <c r="B51" s="10" t="s">
        <v>92</v>
      </c>
      <c r="C51" s="8">
        <v>22489550</v>
      </c>
      <c r="D51" s="8">
        <v>22489550</v>
      </c>
      <c r="E51" s="11">
        <v>1</v>
      </c>
      <c r="F51" s="1"/>
    </row>
    <row r="52" spans="1:6" ht="99.75" customHeight="1" outlineLevel="2" x14ac:dyDescent="0.25">
      <c r="A52" s="9" t="s">
        <v>93</v>
      </c>
      <c r="B52" s="10" t="s">
        <v>94</v>
      </c>
      <c r="C52" s="8">
        <v>16070269.710000001</v>
      </c>
      <c r="D52" s="8">
        <v>16070269.710000001</v>
      </c>
      <c r="E52" s="11">
        <v>1</v>
      </c>
      <c r="F52" s="1"/>
    </row>
    <row r="53" spans="1:6" ht="69" customHeight="1" outlineLevel="1" x14ac:dyDescent="0.25">
      <c r="A53" s="9" t="s">
        <v>95</v>
      </c>
      <c r="B53" s="10" t="s">
        <v>96</v>
      </c>
      <c r="C53" s="8">
        <v>4775507.4400000004</v>
      </c>
      <c r="D53" s="8">
        <v>4775507.4400000004</v>
      </c>
      <c r="E53" s="11">
        <v>1</v>
      </c>
      <c r="F53" s="1"/>
    </row>
    <row r="54" spans="1:6" ht="82.5" customHeight="1" outlineLevel="2" x14ac:dyDescent="0.25">
      <c r="A54" s="9" t="s">
        <v>97</v>
      </c>
      <c r="B54" s="10" t="s">
        <v>98</v>
      </c>
      <c r="C54" s="8">
        <v>499737.43</v>
      </c>
      <c r="D54" s="8">
        <v>499737.43</v>
      </c>
      <c r="E54" s="11">
        <v>1</v>
      </c>
      <c r="F54" s="1"/>
    </row>
    <row r="55" spans="1:6" ht="105" customHeight="1" outlineLevel="2" x14ac:dyDescent="0.25">
      <c r="A55" s="9" t="s">
        <v>99</v>
      </c>
      <c r="B55" s="10" t="s">
        <v>100</v>
      </c>
      <c r="C55" s="8">
        <v>476636.01</v>
      </c>
      <c r="D55" s="8">
        <v>476636.01</v>
      </c>
      <c r="E55" s="11">
        <v>1</v>
      </c>
      <c r="F55" s="1"/>
    </row>
    <row r="56" spans="1:6" ht="88.5" customHeight="1" outlineLevel="2" x14ac:dyDescent="0.25">
      <c r="A56" s="9" t="s">
        <v>101</v>
      </c>
      <c r="B56" s="10" t="s">
        <v>102</v>
      </c>
      <c r="C56" s="8">
        <v>31000</v>
      </c>
      <c r="D56" s="8">
        <v>31000</v>
      </c>
      <c r="E56" s="11">
        <v>1</v>
      </c>
      <c r="F56" s="1"/>
    </row>
    <row r="57" spans="1:6" ht="114" customHeight="1" outlineLevel="2" x14ac:dyDescent="0.25">
      <c r="A57" s="9" t="s">
        <v>103</v>
      </c>
      <c r="B57" s="10" t="s">
        <v>104</v>
      </c>
      <c r="C57" s="8">
        <v>3768134</v>
      </c>
      <c r="D57" s="8">
        <v>3768134</v>
      </c>
      <c r="E57" s="11">
        <v>1</v>
      </c>
      <c r="F57" s="1"/>
    </row>
    <row r="58" spans="1:6" ht="38.25" x14ac:dyDescent="0.25">
      <c r="A58" s="9" t="s">
        <v>105</v>
      </c>
      <c r="B58" s="10" t="s">
        <v>106</v>
      </c>
      <c r="C58" s="8">
        <v>94712677.459999993</v>
      </c>
      <c r="D58" s="8">
        <v>94374111.890000001</v>
      </c>
      <c r="E58" s="11">
        <v>0.99642534052378584</v>
      </c>
      <c r="F58" s="1"/>
    </row>
    <row r="59" spans="1:6" ht="74.25" customHeight="1" outlineLevel="1" x14ac:dyDescent="0.25">
      <c r="A59" s="9" t="s">
        <v>107</v>
      </c>
      <c r="B59" s="10" t="s">
        <v>108</v>
      </c>
      <c r="C59" s="8">
        <v>1699348</v>
      </c>
      <c r="D59" s="8">
        <v>1699341.59</v>
      </c>
      <c r="E59" s="11">
        <v>0.99999622796507837</v>
      </c>
      <c r="F59" s="1"/>
    </row>
    <row r="60" spans="1:6" ht="83.25" customHeight="1" outlineLevel="2" x14ac:dyDescent="0.25">
      <c r="A60" s="9" t="s">
        <v>109</v>
      </c>
      <c r="B60" s="10" t="s">
        <v>110</v>
      </c>
      <c r="C60" s="8">
        <v>450000</v>
      </c>
      <c r="D60" s="8">
        <v>450000</v>
      </c>
      <c r="E60" s="11">
        <v>1</v>
      </c>
      <c r="F60" s="1"/>
    </row>
    <row r="61" spans="1:6" ht="106.5" customHeight="1" outlineLevel="2" x14ac:dyDescent="0.25">
      <c r="A61" s="9" t="s">
        <v>111</v>
      </c>
      <c r="B61" s="10" t="s">
        <v>112</v>
      </c>
      <c r="C61" s="8">
        <v>90006.11</v>
      </c>
      <c r="D61" s="8">
        <v>90000</v>
      </c>
      <c r="E61" s="11">
        <v>0.99993211571969942</v>
      </c>
      <c r="F61" s="1"/>
    </row>
    <row r="62" spans="1:6" ht="103.5" customHeight="1" outlineLevel="2" x14ac:dyDescent="0.25">
      <c r="A62" s="9" t="s">
        <v>113</v>
      </c>
      <c r="B62" s="10" t="s">
        <v>114</v>
      </c>
      <c r="C62" s="8">
        <v>471043.89</v>
      </c>
      <c r="D62" s="8">
        <v>471043.59</v>
      </c>
      <c r="E62" s="11">
        <v>0.99999936311667259</v>
      </c>
      <c r="F62" s="1"/>
    </row>
    <row r="63" spans="1:6" ht="115.5" customHeight="1" outlineLevel="2" x14ac:dyDescent="0.25">
      <c r="A63" s="9" t="s">
        <v>115</v>
      </c>
      <c r="B63" s="10" t="s">
        <v>116</v>
      </c>
      <c r="C63" s="8">
        <v>688298</v>
      </c>
      <c r="D63" s="8">
        <v>688298</v>
      </c>
      <c r="E63" s="11">
        <v>1</v>
      </c>
      <c r="F63" s="1"/>
    </row>
    <row r="64" spans="1:6" ht="72.75" customHeight="1" outlineLevel="1" x14ac:dyDescent="0.25">
      <c r="A64" s="9" t="s">
        <v>117</v>
      </c>
      <c r="B64" s="10" t="s">
        <v>118</v>
      </c>
      <c r="C64" s="8">
        <v>61810</v>
      </c>
      <c r="D64" s="8">
        <v>61810</v>
      </c>
      <c r="E64" s="11">
        <v>1</v>
      </c>
      <c r="F64" s="1"/>
    </row>
    <row r="65" spans="1:6" ht="110.25" customHeight="1" outlineLevel="2" x14ac:dyDescent="0.25">
      <c r="A65" s="9" t="s">
        <v>119</v>
      </c>
      <c r="B65" s="10" t="s">
        <v>120</v>
      </c>
      <c r="C65" s="8">
        <v>61810</v>
      </c>
      <c r="D65" s="8">
        <v>61810</v>
      </c>
      <c r="E65" s="11">
        <v>1</v>
      </c>
      <c r="F65" s="1"/>
    </row>
    <row r="66" spans="1:6" ht="84.75" customHeight="1" outlineLevel="1" x14ac:dyDescent="0.25">
      <c r="A66" s="9" t="s">
        <v>121</v>
      </c>
      <c r="B66" s="10" t="s">
        <v>122</v>
      </c>
      <c r="C66" s="8">
        <v>83704777.219999999</v>
      </c>
      <c r="D66" s="8">
        <v>83704777.219999999</v>
      </c>
      <c r="E66" s="11">
        <v>1</v>
      </c>
      <c r="F66" s="1"/>
    </row>
    <row r="67" spans="1:6" ht="111" customHeight="1" outlineLevel="2" x14ac:dyDescent="0.25">
      <c r="A67" s="9" t="s">
        <v>123</v>
      </c>
      <c r="B67" s="10" t="s">
        <v>124</v>
      </c>
      <c r="C67" s="8">
        <v>750000</v>
      </c>
      <c r="D67" s="8">
        <v>750000</v>
      </c>
      <c r="E67" s="11">
        <v>1</v>
      </c>
      <c r="F67" s="1"/>
    </row>
    <row r="68" spans="1:6" ht="102.75" customHeight="1" outlineLevel="2" x14ac:dyDescent="0.25">
      <c r="A68" s="9" t="s">
        <v>125</v>
      </c>
      <c r="B68" s="10" t="s">
        <v>126</v>
      </c>
      <c r="C68" s="8">
        <v>2500000</v>
      </c>
      <c r="D68" s="8">
        <v>2500000</v>
      </c>
      <c r="E68" s="11">
        <v>1</v>
      </c>
      <c r="F68" s="1"/>
    </row>
    <row r="69" spans="1:6" ht="97.5" customHeight="1" outlineLevel="2" x14ac:dyDescent="0.25">
      <c r="A69" s="9" t="s">
        <v>127</v>
      </c>
      <c r="B69" s="10" t="s">
        <v>128</v>
      </c>
      <c r="C69" s="8">
        <v>9453307.9199999999</v>
      </c>
      <c r="D69" s="8">
        <v>9453307.9199999999</v>
      </c>
      <c r="E69" s="11">
        <v>1</v>
      </c>
      <c r="F69" s="1"/>
    </row>
    <row r="70" spans="1:6" ht="126.75" customHeight="1" outlineLevel="2" x14ac:dyDescent="0.25">
      <c r="A70" s="9" t="s">
        <v>129</v>
      </c>
      <c r="B70" s="10" t="s">
        <v>130</v>
      </c>
      <c r="C70" s="8">
        <v>52597320</v>
      </c>
      <c r="D70" s="8">
        <v>52597320</v>
      </c>
      <c r="E70" s="11">
        <v>1</v>
      </c>
      <c r="F70" s="1"/>
    </row>
    <row r="71" spans="1:6" ht="116.25" customHeight="1" outlineLevel="2" x14ac:dyDescent="0.25">
      <c r="A71" s="9" t="s">
        <v>131</v>
      </c>
      <c r="B71" s="10" t="s">
        <v>132</v>
      </c>
      <c r="C71" s="8">
        <v>18351552</v>
      </c>
      <c r="D71" s="8">
        <v>18351552</v>
      </c>
      <c r="E71" s="11">
        <v>1</v>
      </c>
      <c r="F71" s="1"/>
    </row>
    <row r="72" spans="1:6" ht="129" customHeight="1" outlineLevel="2" x14ac:dyDescent="0.25">
      <c r="A72" s="9" t="s">
        <v>133</v>
      </c>
      <c r="B72" s="10" t="s">
        <v>134</v>
      </c>
      <c r="C72" s="8">
        <v>52597.3</v>
      </c>
      <c r="D72" s="8">
        <v>52597.3</v>
      </c>
      <c r="E72" s="11">
        <v>1</v>
      </c>
      <c r="F72" s="1"/>
    </row>
    <row r="73" spans="1:6" ht="38.25" outlineLevel="1" x14ac:dyDescent="0.25">
      <c r="A73" s="9" t="s">
        <v>135</v>
      </c>
      <c r="B73" s="10" t="s">
        <v>136</v>
      </c>
      <c r="C73" s="8">
        <v>39280</v>
      </c>
      <c r="D73" s="8">
        <v>39280</v>
      </c>
      <c r="E73" s="11">
        <v>1</v>
      </c>
      <c r="F73" s="1"/>
    </row>
    <row r="74" spans="1:6" ht="118.5" customHeight="1" outlineLevel="2" x14ac:dyDescent="0.25">
      <c r="A74" s="9" t="s">
        <v>137</v>
      </c>
      <c r="B74" s="10" t="s">
        <v>138</v>
      </c>
      <c r="C74" s="8">
        <v>39280</v>
      </c>
      <c r="D74" s="8">
        <v>39280</v>
      </c>
      <c r="E74" s="11">
        <v>1</v>
      </c>
      <c r="F74" s="1"/>
    </row>
    <row r="75" spans="1:6" ht="63.75" outlineLevel="1" x14ac:dyDescent="0.25">
      <c r="A75" s="9" t="s">
        <v>139</v>
      </c>
      <c r="B75" s="10" t="s">
        <v>140</v>
      </c>
      <c r="C75" s="8">
        <v>9207462.2400000002</v>
      </c>
      <c r="D75" s="8">
        <v>8868903.0800000001</v>
      </c>
      <c r="E75" s="11">
        <v>0.9632299159990908</v>
      </c>
      <c r="F75" s="1"/>
    </row>
    <row r="76" spans="1:6" ht="140.25" outlineLevel="2" x14ac:dyDescent="0.25">
      <c r="A76" s="9" t="s">
        <v>141</v>
      </c>
      <c r="B76" s="10" t="s">
        <v>142</v>
      </c>
      <c r="C76" s="8">
        <v>7358301.4199999999</v>
      </c>
      <c r="D76" s="8">
        <v>7358027.2699999996</v>
      </c>
      <c r="E76" s="11">
        <v>0.99996274276027142</v>
      </c>
      <c r="F76" s="1"/>
    </row>
    <row r="77" spans="1:6" ht="140.25" outlineLevel="2" x14ac:dyDescent="0.25">
      <c r="A77" s="9" t="s">
        <v>143</v>
      </c>
      <c r="B77" s="10" t="s">
        <v>144</v>
      </c>
      <c r="C77" s="8">
        <v>1849160.82</v>
      </c>
      <c r="D77" s="8">
        <v>1510875.81</v>
      </c>
      <c r="E77" s="11">
        <v>0.81706025439150287</v>
      </c>
      <c r="F77" s="1"/>
    </row>
    <row r="78" spans="1:6" ht="76.5" x14ac:dyDescent="0.25">
      <c r="A78" s="9" t="s">
        <v>145</v>
      </c>
      <c r="B78" s="10" t="s">
        <v>146</v>
      </c>
      <c r="C78" s="8">
        <v>40200</v>
      </c>
      <c r="D78" s="8">
        <v>40200</v>
      </c>
      <c r="E78" s="11">
        <v>1</v>
      </c>
      <c r="F78" s="1"/>
    </row>
    <row r="79" spans="1:6" ht="85.5" customHeight="1" outlineLevel="1" x14ac:dyDescent="0.25">
      <c r="A79" s="9" t="s">
        <v>147</v>
      </c>
      <c r="B79" s="10" t="s">
        <v>148</v>
      </c>
      <c r="C79" s="8">
        <v>40200</v>
      </c>
      <c r="D79" s="8">
        <v>40200</v>
      </c>
      <c r="E79" s="11">
        <v>1</v>
      </c>
      <c r="F79" s="1"/>
    </row>
    <row r="80" spans="1:6" ht="106.5" customHeight="1" outlineLevel="2" x14ac:dyDescent="0.25">
      <c r="A80" s="9" t="s">
        <v>149</v>
      </c>
      <c r="B80" s="10" t="s">
        <v>150</v>
      </c>
      <c r="C80" s="8">
        <v>40200</v>
      </c>
      <c r="D80" s="8">
        <v>40200</v>
      </c>
      <c r="E80" s="11">
        <v>1</v>
      </c>
      <c r="F80" s="1"/>
    </row>
    <row r="81" spans="1:6" ht="38.25" x14ac:dyDescent="0.25">
      <c r="A81" s="9" t="s">
        <v>151</v>
      </c>
      <c r="B81" s="10" t="s">
        <v>152</v>
      </c>
      <c r="C81" s="8">
        <v>28250898.559999999</v>
      </c>
      <c r="D81" s="8">
        <v>28250768.539999999</v>
      </c>
      <c r="E81" s="11">
        <v>0.9999953976685122</v>
      </c>
      <c r="F81" s="1"/>
    </row>
    <row r="82" spans="1:6" ht="63.75" outlineLevel="1" x14ac:dyDescent="0.25">
      <c r="A82" s="9" t="s">
        <v>153</v>
      </c>
      <c r="B82" s="10" t="s">
        <v>154</v>
      </c>
      <c r="C82" s="8">
        <v>2487690</v>
      </c>
      <c r="D82" s="8">
        <v>2487690</v>
      </c>
      <c r="E82" s="11">
        <v>1</v>
      </c>
      <c r="F82" s="1"/>
    </row>
    <row r="83" spans="1:6" ht="101.25" customHeight="1" outlineLevel="2" x14ac:dyDescent="0.25">
      <c r="A83" s="9" t="s">
        <v>155</v>
      </c>
      <c r="B83" s="10" t="s">
        <v>156</v>
      </c>
      <c r="C83" s="8">
        <v>127690</v>
      </c>
      <c r="D83" s="8">
        <v>127690</v>
      </c>
      <c r="E83" s="11">
        <v>1</v>
      </c>
      <c r="F83" s="1"/>
    </row>
    <row r="84" spans="1:6" ht="119.25" customHeight="1" outlineLevel="2" x14ac:dyDescent="0.25">
      <c r="A84" s="9" t="s">
        <v>157</v>
      </c>
      <c r="B84" s="10" t="s">
        <v>158</v>
      </c>
      <c r="C84" s="8">
        <v>2000000</v>
      </c>
      <c r="D84" s="8">
        <v>2000000</v>
      </c>
      <c r="E84" s="11">
        <v>1</v>
      </c>
      <c r="F84" s="1"/>
    </row>
    <row r="85" spans="1:6" ht="102" outlineLevel="2" x14ac:dyDescent="0.25">
      <c r="A85" s="9" t="s">
        <v>159</v>
      </c>
      <c r="B85" s="10" t="s">
        <v>160</v>
      </c>
      <c r="C85" s="8">
        <v>360000</v>
      </c>
      <c r="D85" s="8">
        <v>360000</v>
      </c>
      <c r="E85" s="11">
        <v>1</v>
      </c>
      <c r="F85" s="1"/>
    </row>
    <row r="86" spans="1:6" ht="51" outlineLevel="1" x14ac:dyDescent="0.25">
      <c r="A86" s="9" t="s">
        <v>161</v>
      </c>
      <c r="B86" s="10" t="s">
        <v>162</v>
      </c>
      <c r="C86" s="8">
        <v>50000</v>
      </c>
      <c r="D86" s="8">
        <v>50000</v>
      </c>
      <c r="E86" s="11">
        <v>1</v>
      </c>
      <c r="F86" s="1"/>
    </row>
    <row r="87" spans="1:6" ht="89.25" outlineLevel="2" x14ac:dyDescent="0.25">
      <c r="A87" s="9" t="s">
        <v>163</v>
      </c>
      <c r="B87" s="10" t="s">
        <v>164</v>
      </c>
      <c r="C87" s="8">
        <v>50000</v>
      </c>
      <c r="D87" s="8">
        <v>50000</v>
      </c>
      <c r="E87" s="11">
        <v>1</v>
      </c>
      <c r="F87" s="1"/>
    </row>
    <row r="88" spans="1:6" ht="51" outlineLevel="1" x14ac:dyDescent="0.25">
      <c r="A88" s="9" t="s">
        <v>165</v>
      </c>
      <c r="B88" s="10" t="s">
        <v>166</v>
      </c>
      <c r="C88" s="8">
        <v>3632852.65</v>
      </c>
      <c r="D88" s="8">
        <v>3632722.63</v>
      </c>
      <c r="E88" s="11">
        <v>0.99996420994394031</v>
      </c>
      <c r="F88" s="1"/>
    </row>
    <row r="89" spans="1:6" ht="63.75" outlineLevel="2" x14ac:dyDescent="0.25">
      <c r="A89" s="9" t="s">
        <v>167</v>
      </c>
      <c r="B89" s="10" t="s">
        <v>168</v>
      </c>
      <c r="C89" s="8">
        <v>109406.7</v>
      </c>
      <c r="D89" s="8">
        <v>109331.7</v>
      </c>
      <c r="E89" s="11">
        <v>0.99931448439629378</v>
      </c>
      <c r="F89" s="1"/>
    </row>
    <row r="90" spans="1:6" ht="76.5" outlineLevel="2" x14ac:dyDescent="0.25">
      <c r="A90" s="9" t="s">
        <v>169</v>
      </c>
      <c r="B90" s="10" t="s">
        <v>170</v>
      </c>
      <c r="C90" s="8">
        <v>2780500</v>
      </c>
      <c r="D90" s="8">
        <v>2780444.98</v>
      </c>
      <c r="E90" s="11">
        <v>0.9999802121920518</v>
      </c>
      <c r="F90" s="1"/>
    </row>
    <row r="91" spans="1:6" ht="76.5" outlineLevel="2" x14ac:dyDescent="0.25">
      <c r="A91" s="9" t="s">
        <v>171</v>
      </c>
      <c r="B91" s="10" t="s">
        <v>172</v>
      </c>
      <c r="C91" s="8">
        <v>742945.95</v>
      </c>
      <c r="D91" s="8">
        <v>742945.95</v>
      </c>
      <c r="E91" s="11">
        <v>1</v>
      </c>
      <c r="F91" s="1"/>
    </row>
    <row r="92" spans="1:6" ht="72.75" customHeight="1" outlineLevel="1" x14ac:dyDescent="0.25">
      <c r="A92" s="9" t="s">
        <v>173</v>
      </c>
      <c r="B92" s="10" t="s">
        <v>174</v>
      </c>
      <c r="C92" s="8">
        <v>14438997.890000001</v>
      </c>
      <c r="D92" s="8">
        <v>14438997.890000001</v>
      </c>
      <c r="E92" s="11">
        <v>1</v>
      </c>
      <c r="F92" s="1"/>
    </row>
    <row r="93" spans="1:6" ht="93.75" customHeight="1" outlineLevel="2" x14ac:dyDescent="0.25">
      <c r="A93" s="9" t="s">
        <v>175</v>
      </c>
      <c r="B93" s="10" t="s">
        <v>176</v>
      </c>
      <c r="C93" s="8">
        <v>558200</v>
      </c>
      <c r="D93" s="8">
        <v>558200</v>
      </c>
      <c r="E93" s="11">
        <v>1</v>
      </c>
      <c r="F93" s="1"/>
    </row>
    <row r="94" spans="1:6" ht="88.5" customHeight="1" outlineLevel="2" x14ac:dyDescent="0.25">
      <c r="A94" s="9" t="s">
        <v>177</v>
      </c>
      <c r="B94" s="10" t="s">
        <v>178</v>
      </c>
      <c r="C94" s="8">
        <v>1766647.4</v>
      </c>
      <c r="D94" s="8">
        <v>1766647.4</v>
      </c>
      <c r="E94" s="11">
        <v>1</v>
      </c>
      <c r="F94" s="1"/>
    </row>
    <row r="95" spans="1:6" ht="114" customHeight="1" outlineLevel="2" x14ac:dyDescent="0.25">
      <c r="A95" s="9" t="s">
        <v>179</v>
      </c>
      <c r="B95" s="10" t="s">
        <v>180</v>
      </c>
      <c r="C95" s="8">
        <v>1898500</v>
      </c>
      <c r="D95" s="8">
        <v>1898500</v>
      </c>
      <c r="E95" s="11">
        <v>1</v>
      </c>
      <c r="F95" s="1"/>
    </row>
    <row r="96" spans="1:6" ht="99.75" customHeight="1" outlineLevel="2" x14ac:dyDescent="0.25">
      <c r="A96" s="9" t="s">
        <v>181</v>
      </c>
      <c r="B96" s="10" t="s">
        <v>182</v>
      </c>
      <c r="C96" s="8">
        <v>10019958.060000001</v>
      </c>
      <c r="D96" s="8">
        <v>10019958.060000001</v>
      </c>
      <c r="E96" s="11">
        <v>1</v>
      </c>
      <c r="F96" s="1"/>
    </row>
    <row r="97" spans="1:6" ht="118.5" customHeight="1" outlineLevel="2" x14ac:dyDescent="0.25">
      <c r="A97" s="9" t="s">
        <v>183</v>
      </c>
      <c r="B97" s="10" t="s">
        <v>184</v>
      </c>
      <c r="C97" s="8">
        <v>156942.74</v>
      </c>
      <c r="D97" s="8">
        <v>156942.74</v>
      </c>
      <c r="E97" s="11">
        <v>1</v>
      </c>
      <c r="F97" s="1"/>
    </row>
    <row r="98" spans="1:6" ht="89.25" outlineLevel="2" x14ac:dyDescent="0.25">
      <c r="A98" s="9" t="s">
        <v>185</v>
      </c>
      <c r="B98" s="10" t="s">
        <v>186</v>
      </c>
      <c r="C98" s="8">
        <v>38749.69</v>
      </c>
      <c r="D98" s="8">
        <v>38749.69</v>
      </c>
      <c r="E98" s="11">
        <v>1</v>
      </c>
      <c r="F98" s="1"/>
    </row>
    <row r="99" spans="1:6" ht="38.25" outlineLevel="1" x14ac:dyDescent="0.25">
      <c r="A99" s="9" t="s">
        <v>187</v>
      </c>
      <c r="B99" s="10" t="s">
        <v>188</v>
      </c>
      <c r="C99" s="8">
        <v>80000</v>
      </c>
      <c r="D99" s="8">
        <v>80000</v>
      </c>
      <c r="E99" s="11">
        <v>1</v>
      </c>
      <c r="F99" s="1"/>
    </row>
    <row r="100" spans="1:6" ht="85.5" customHeight="1" outlineLevel="2" x14ac:dyDescent="0.25">
      <c r="A100" s="9" t="s">
        <v>189</v>
      </c>
      <c r="B100" s="10" t="s">
        <v>190</v>
      </c>
      <c r="C100" s="8">
        <v>80000</v>
      </c>
      <c r="D100" s="8">
        <v>80000</v>
      </c>
      <c r="E100" s="11">
        <v>1</v>
      </c>
      <c r="F100" s="1"/>
    </row>
    <row r="101" spans="1:6" ht="63.75" outlineLevel="1" x14ac:dyDescent="0.25">
      <c r="A101" s="9" t="s">
        <v>191</v>
      </c>
      <c r="B101" s="10" t="s">
        <v>192</v>
      </c>
      <c r="C101" s="8">
        <v>7561358.0199999996</v>
      </c>
      <c r="D101" s="8">
        <v>7561358.0199999996</v>
      </c>
      <c r="E101" s="11">
        <v>1</v>
      </c>
      <c r="F101" s="1"/>
    </row>
    <row r="102" spans="1:6" ht="105" customHeight="1" outlineLevel="2" x14ac:dyDescent="0.25">
      <c r="A102" s="9" t="s">
        <v>193</v>
      </c>
      <c r="B102" s="10" t="s">
        <v>194</v>
      </c>
      <c r="C102" s="8">
        <v>7561358.0199999996</v>
      </c>
      <c r="D102" s="8">
        <v>7561358.0199999996</v>
      </c>
      <c r="E102" s="11">
        <v>1</v>
      </c>
      <c r="F102" s="1"/>
    </row>
    <row r="103" spans="1:6" ht="25.5" x14ac:dyDescent="0.25">
      <c r="A103" s="9" t="s">
        <v>195</v>
      </c>
      <c r="B103" s="10" t="s">
        <v>196</v>
      </c>
      <c r="C103" s="8">
        <v>2658964.09</v>
      </c>
      <c r="D103" s="8">
        <v>2658948.67</v>
      </c>
      <c r="E103" s="11">
        <v>0.99999420074905943</v>
      </c>
      <c r="F103" s="1"/>
    </row>
    <row r="104" spans="1:6" ht="38.25" outlineLevel="1" x14ac:dyDescent="0.25">
      <c r="A104" s="9" t="s">
        <v>197</v>
      </c>
      <c r="B104" s="10" t="s">
        <v>198</v>
      </c>
      <c r="C104" s="8">
        <v>2658964.09</v>
      </c>
      <c r="D104" s="8">
        <v>2658948.67</v>
      </c>
      <c r="E104" s="11">
        <v>0.99999420074905943</v>
      </c>
      <c r="F104" s="1"/>
    </row>
    <row r="105" spans="1:6" ht="51" outlineLevel="2" x14ac:dyDescent="0.25">
      <c r="A105" s="9" t="s">
        <v>199</v>
      </c>
      <c r="B105" s="10" t="s">
        <v>200</v>
      </c>
      <c r="C105" s="8">
        <v>235000</v>
      </c>
      <c r="D105" s="8">
        <v>235000</v>
      </c>
      <c r="E105" s="11">
        <v>1</v>
      </c>
      <c r="F105" s="1"/>
    </row>
    <row r="106" spans="1:6" ht="51" outlineLevel="2" x14ac:dyDescent="0.25">
      <c r="A106" s="9" t="s">
        <v>201</v>
      </c>
      <c r="B106" s="10" t="s">
        <v>202</v>
      </c>
      <c r="C106" s="8">
        <v>322000</v>
      </c>
      <c r="D106" s="8">
        <v>322000</v>
      </c>
      <c r="E106" s="11">
        <v>1</v>
      </c>
      <c r="F106" s="1"/>
    </row>
    <row r="107" spans="1:6" ht="51" outlineLevel="2" x14ac:dyDescent="0.25">
      <c r="A107" s="9" t="s">
        <v>203</v>
      </c>
      <c r="B107" s="10" t="s">
        <v>204</v>
      </c>
      <c r="C107" s="8">
        <v>297000</v>
      </c>
      <c r="D107" s="8">
        <v>297000</v>
      </c>
      <c r="E107" s="11">
        <v>1</v>
      </c>
      <c r="F107" s="1"/>
    </row>
    <row r="108" spans="1:6" ht="99.75" customHeight="1" outlineLevel="2" x14ac:dyDescent="0.25">
      <c r="A108" s="9" t="s">
        <v>205</v>
      </c>
      <c r="B108" s="10" t="s">
        <v>206</v>
      </c>
      <c r="C108" s="8">
        <v>1595964.09</v>
      </c>
      <c r="D108" s="8">
        <v>1595948.67</v>
      </c>
      <c r="E108" s="11">
        <v>0.9999903381284726</v>
      </c>
      <c r="F108" s="1"/>
    </row>
    <row r="109" spans="1:6" ht="92.25" customHeight="1" outlineLevel="2" x14ac:dyDescent="0.25">
      <c r="A109" s="9" t="s">
        <v>207</v>
      </c>
      <c r="B109" s="10" t="s">
        <v>208</v>
      </c>
      <c r="C109" s="8">
        <v>209000</v>
      </c>
      <c r="D109" s="8">
        <v>209000</v>
      </c>
      <c r="E109" s="11">
        <v>1</v>
      </c>
      <c r="F109" s="1"/>
    </row>
    <row r="110" spans="1:6" ht="25.5" x14ac:dyDescent="0.25">
      <c r="A110" s="9" t="s">
        <v>209</v>
      </c>
      <c r="B110" s="10" t="s">
        <v>210</v>
      </c>
      <c r="C110" s="8">
        <v>15538693.9</v>
      </c>
      <c r="D110" s="8">
        <v>15451546.75</v>
      </c>
      <c r="E110" s="11">
        <v>0.99439160391723791</v>
      </c>
      <c r="F110" s="1"/>
    </row>
    <row r="111" spans="1:6" ht="61.5" customHeight="1" outlineLevel="1" x14ac:dyDescent="0.25">
      <c r="A111" s="9" t="s">
        <v>211</v>
      </c>
      <c r="B111" s="10" t="s">
        <v>212</v>
      </c>
      <c r="C111" s="8">
        <v>14513350.75</v>
      </c>
      <c r="D111" s="8">
        <v>14513350.75</v>
      </c>
      <c r="E111" s="11">
        <v>1</v>
      </c>
      <c r="F111" s="1"/>
    </row>
    <row r="112" spans="1:6" ht="74.25" customHeight="1" outlineLevel="2" x14ac:dyDescent="0.25">
      <c r="A112" s="9" t="s">
        <v>213</v>
      </c>
      <c r="B112" s="10" t="s">
        <v>214</v>
      </c>
      <c r="C112" s="8">
        <v>200000</v>
      </c>
      <c r="D112" s="8">
        <v>200000</v>
      </c>
      <c r="E112" s="11">
        <v>1</v>
      </c>
      <c r="F112" s="1"/>
    </row>
    <row r="113" spans="1:6" ht="81" customHeight="1" outlineLevel="2" x14ac:dyDescent="0.25">
      <c r="A113" s="9" t="s">
        <v>215</v>
      </c>
      <c r="B113" s="10" t="s">
        <v>216</v>
      </c>
      <c r="C113" s="8">
        <v>14313350.75</v>
      </c>
      <c r="D113" s="8">
        <v>14313350.75</v>
      </c>
      <c r="E113" s="11">
        <v>1</v>
      </c>
      <c r="F113" s="1"/>
    </row>
    <row r="114" spans="1:6" ht="51" outlineLevel="1" x14ac:dyDescent="0.25">
      <c r="A114" s="9" t="s">
        <v>217</v>
      </c>
      <c r="B114" s="10" t="s">
        <v>218</v>
      </c>
      <c r="C114" s="8">
        <v>1025343.15</v>
      </c>
      <c r="D114" s="8">
        <v>938196</v>
      </c>
      <c r="E114" s="11">
        <v>0.91500684429402979</v>
      </c>
      <c r="F114" s="1"/>
    </row>
    <row r="115" spans="1:6" ht="61.5" customHeight="1" outlineLevel="2" x14ac:dyDescent="0.25">
      <c r="A115" s="9" t="s">
        <v>219</v>
      </c>
      <c r="B115" s="10" t="s">
        <v>220</v>
      </c>
      <c r="C115" s="8">
        <v>1025343.15</v>
      </c>
      <c r="D115" s="8">
        <v>938196</v>
      </c>
      <c r="E115" s="11">
        <v>0.91500684429402979</v>
      </c>
      <c r="F115" s="1"/>
    </row>
    <row r="116" spans="1:6" ht="25.5" x14ac:dyDescent="0.25">
      <c r="A116" s="9" t="s">
        <v>221</v>
      </c>
      <c r="B116" s="10" t="s">
        <v>222</v>
      </c>
      <c r="C116" s="8">
        <v>200250</v>
      </c>
      <c r="D116" s="8">
        <v>200250</v>
      </c>
      <c r="E116" s="11">
        <v>1</v>
      </c>
      <c r="F116" s="1"/>
    </row>
    <row r="117" spans="1:6" outlineLevel="1" x14ac:dyDescent="0.25">
      <c r="A117" s="9" t="s">
        <v>223</v>
      </c>
      <c r="B117" s="10" t="s">
        <v>224</v>
      </c>
      <c r="C117" s="8">
        <v>200250</v>
      </c>
      <c r="D117" s="8">
        <v>200250</v>
      </c>
      <c r="E117" s="11">
        <v>1</v>
      </c>
      <c r="F117" s="1"/>
    </row>
    <row r="118" spans="1:6" ht="51" outlineLevel="2" x14ac:dyDescent="0.25">
      <c r="A118" s="9" t="s">
        <v>225</v>
      </c>
      <c r="B118" s="10" t="s">
        <v>226</v>
      </c>
      <c r="C118" s="8">
        <v>200250</v>
      </c>
      <c r="D118" s="8">
        <v>200250</v>
      </c>
      <c r="E118" s="11">
        <v>1</v>
      </c>
      <c r="F118" s="1"/>
    </row>
    <row r="119" spans="1:6" ht="38.25" x14ac:dyDescent="0.25">
      <c r="A119" s="9" t="s">
        <v>227</v>
      </c>
      <c r="B119" s="10" t="s">
        <v>228</v>
      </c>
      <c r="C119" s="8">
        <v>6892531.7000000002</v>
      </c>
      <c r="D119" s="8">
        <v>6892531.7000000002</v>
      </c>
      <c r="E119" s="11">
        <v>1</v>
      </c>
      <c r="F119" s="1"/>
    </row>
    <row r="120" spans="1:6" ht="74.25" customHeight="1" outlineLevel="1" x14ac:dyDescent="0.25">
      <c r="A120" s="9" t="s">
        <v>229</v>
      </c>
      <c r="B120" s="10" t="s">
        <v>230</v>
      </c>
      <c r="C120" s="8">
        <v>50000</v>
      </c>
      <c r="D120" s="8">
        <v>50000</v>
      </c>
      <c r="E120" s="11">
        <v>1</v>
      </c>
      <c r="F120" s="1"/>
    </row>
    <row r="121" spans="1:6" ht="63" customHeight="1" outlineLevel="2" x14ac:dyDescent="0.25">
      <c r="A121" s="9" t="s">
        <v>231</v>
      </c>
      <c r="B121" s="10" t="s">
        <v>232</v>
      </c>
      <c r="C121" s="8">
        <v>50000</v>
      </c>
      <c r="D121" s="8">
        <v>50000</v>
      </c>
      <c r="E121" s="11">
        <v>1</v>
      </c>
      <c r="F121" s="1"/>
    </row>
    <row r="122" spans="1:6" ht="60" customHeight="1" outlineLevel="1" x14ac:dyDescent="0.25">
      <c r="A122" s="9" t="s">
        <v>233</v>
      </c>
      <c r="B122" s="10" t="s">
        <v>234</v>
      </c>
      <c r="C122" s="8">
        <v>229772.61</v>
      </c>
      <c r="D122" s="8">
        <v>229772.61</v>
      </c>
      <c r="E122" s="11">
        <v>1</v>
      </c>
      <c r="F122" s="1"/>
    </row>
    <row r="123" spans="1:6" ht="144.75" customHeight="1" outlineLevel="2" x14ac:dyDescent="0.25">
      <c r="A123" s="9" t="s">
        <v>235</v>
      </c>
      <c r="B123" s="10" t="s">
        <v>236</v>
      </c>
      <c r="C123" s="8">
        <v>229772.61</v>
      </c>
      <c r="D123" s="8">
        <v>229772.61</v>
      </c>
      <c r="E123" s="11">
        <v>1</v>
      </c>
      <c r="F123" s="1"/>
    </row>
    <row r="124" spans="1:6" ht="77.25" customHeight="1" outlineLevel="1" x14ac:dyDescent="0.25">
      <c r="A124" s="9" t="s">
        <v>237</v>
      </c>
      <c r="B124" s="10" t="s">
        <v>238</v>
      </c>
      <c r="C124" s="8">
        <v>6369790.1399999997</v>
      </c>
      <c r="D124" s="8">
        <v>6369790.1399999997</v>
      </c>
      <c r="E124" s="11">
        <v>1</v>
      </c>
      <c r="F124" s="1"/>
    </row>
    <row r="125" spans="1:6" ht="93.75" customHeight="1" outlineLevel="2" x14ac:dyDescent="0.25">
      <c r="A125" s="9" t="s">
        <v>239</v>
      </c>
      <c r="B125" s="10" t="s">
        <v>240</v>
      </c>
      <c r="C125" s="8">
        <v>46100</v>
      </c>
      <c r="D125" s="8">
        <v>46100</v>
      </c>
      <c r="E125" s="11">
        <v>1</v>
      </c>
      <c r="F125" s="1"/>
    </row>
    <row r="126" spans="1:6" ht="88.5" customHeight="1" outlineLevel="2" x14ac:dyDescent="0.25">
      <c r="A126" s="9" t="s">
        <v>241</v>
      </c>
      <c r="B126" s="10" t="s">
        <v>242</v>
      </c>
      <c r="C126" s="8">
        <v>2524090.14</v>
      </c>
      <c r="D126" s="8">
        <v>2524090.14</v>
      </c>
      <c r="E126" s="11">
        <v>1</v>
      </c>
      <c r="F126" s="1"/>
    </row>
    <row r="127" spans="1:6" ht="148.5" customHeight="1" outlineLevel="2" x14ac:dyDescent="0.25">
      <c r="A127" s="9" t="s">
        <v>243</v>
      </c>
      <c r="B127" s="10" t="s">
        <v>244</v>
      </c>
      <c r="C127" s="8">
        <v>3799600</v>
      </c>
      <c r="D127" s="8">
        <v>3799600</v>
      </c>
      <c r="E127" s="11">
        <v>1</v>
      </c>
      <c r="F127" s="1"/>
    </row>
    <row r="128" spans="1:6" ht="76.5" outlineLevel="1" x14ac:dyDescent="0.25">
      <c r="A128" s="9" t="s">
        <v>245</v>
      </c>
      <c r="B128" s="10" t="s">
        <v>246</v>
      </c>
      <c r="C128" s="8">
        <v>183840</v>
      </c>
      <c r="D128" s="8">
        <v>183840</v>
      </c>
      <c r="E128" s="11">
        <v>1</v>
      </c>
      <c r="F128" s="1"/>
    </row>
    <row r="129" spans="1:6" ht="76.5" outlineLevel="2" x14ac:dyDescent="0.25">
      <c r="A129" s="9" t="s">
        <v>247</v>
      </c>
      <c r="B129" s="10" t="s">
        <v>248</v>
      </c>
      <c r="C129" s="8">
        <v>183840</v>
      </c>
      <c r="D129" s="8">
        <v>183840</v>
      </c>
      <c r="E129" s="11">
        <v>1</v>
      </c>
      <c r="F129" s="1"/>
    </row>
    <row r="130" spans="1:6" ht="51" outlineLevel="1" x14ac:dyDescent="0.25">
      <c r="A130" s="9" t="s">
        <v>249</v>
      </c>
      <c r="B130" s="10" t="s">
        <v>250</v>
      </c>
      <c r="C130" s="8">
        <v>30000</v>
      </c>
      <c r="D130" s="8">
        <v>30000</v>
      </c>
      <c r="E130" s="11">
        <v>1</v>
      </c>
      <c r="F130" s="1"/>
    </row>
    <row r="131" spans="1:6" ht="96" customHeight="1" outlineLevel="2" x14ac:dyDescent="0.25">
      <c r="A131" s="9" t="s">
        <v>251</v>
      </c>
      <c r="B131" s="10" t="s">
        <v>252</v>
      </c>
      <c r="C131" s="8">
        <v>30000</v>
      </c>
      <c r="D131" s="8">
        <v>30000</v>
      </c>
      <c r="E131" s="11">
        <v>1</v>
      </c>
      <c r="F131" s="1"/>
    </row>
    <row r="132" spans="1:6" ht="38.25" outlineLevel="1" x14ac:dyDescent="0.25">
      <c r="A132" s="9" t="s">
        <v>253</v>
      </c>
      <c r="B132" s="10" t="s">
        <v>254</v>
      </c>
      <c r="C132" s="8">
        <v>29128.95</v>
      </c>
      <c r="D132" s="8">
        <v>29128.95</v>
      </c>
      <c r="E132" s="11">
        <v>1</v>
      </c>
      <c r="F132" s="1"/>
    </row>
    <row r="133" spans="1:6" ht="87" customHeight="1" outlineLevel="2" x14ac:dyDescent="0.25">
      <c r="A133" s="9" t="s">
        <v>255</v>
      </c>
      <c r="B133" s="10" t="s">
        <v>256</v>
      </c>
      <c r="C133" s="8">
        <v>29128.95</v>
      </c>
      <c r="D133" s="8">
        <v>29128.95</v>
      </c>
      <c r="E133" s="11">
        <v>1</v>
      </c>
      <c r="F133" s="1"/>
    </row>
    <row r="134" spans="1:6" ht="38.25" x14ac:dyDescent="0.25">
      <c r="A134" s="9" t="s">
        <v>257</v>
      </c>
      <c r="B134" s="10" t="s">
        <v>258</v>
      </c>
      <c r="C134" s="8">
        <v>25654</v>
      </c>
      <c r="D134" s="8">
        <v>25654</v>
      </c>
      <c r="E134" s="11">
        <v>1</v>
      </c>
      <c r="F134" s="1"/>
    </row>
    <row r="135" spans="1:6" ht="25.5" outlineLevel="1" x14ac:dyDescent="0.25">
      <c r="A135" s="9" t="s">
        <v>259</v>
      </c>
      <c r="B135" s="10" t="s">
        <v>260</v>
      </c>
      <c r="C135" s="8">
        <v>25654</v>
      </c>
      <c r="D135" s="8">
        <v>25654</v>
      </c>
      <c r="E135" s="11">
        <v>1</v>
      </c>
      <c r="F135" s="1"/>
    </row>
    <row r="136" spans="1:6" ht="51" outlineLevel="2" x14ac:dyDescent="0.25">
      <c r="A136" s="9" t="s">
        <v>261</v>
      </c>
      <c r="B136" s="10" t="s">
        <v>262</v>
      </c>
      <c r="C136" s="8">
        <v>25654</v>
      </c>
      <c r="D136" s="8">
        <v>25654</v>
      </c>
      <c r="E136" s="11">
        <v>1</v>
      </c>
      <c r="F136" s="1"/>
    </row>
    <row r="137" spans="1:6" ht="25.5" x14ac:dyDescent="0.25">
      <c r="A137" s="9" t="s">
        <v>263</v>
      </c>
      <c r="B137" s="10" t="s">
        <v>264</v>
      </c>
      <c r="C137" s="8">
        <v>23656053.609999999</v>
      </c>
      <c r="D137" s="8">
        <v>23656053.57</v>
      </c>
      <c r="E137" s="11">
        <v>0.99999999830910091</v>
      </c>
      <c r="F137" s="1"/>
    </row>
    <row r="138" spans="1:6" ht="75.75" customHeight="1" outlineLevel="1" x14ac:dyDescent="0.25">
      <c r="A138" s="9" t="s">
        <v>265</v>
      </c>
      <c r="B138" s="10" t="s">
        <v>266</v>
      </c>
      <c r="C138" s="8">
        <v>23478453.609999999</v>
      </c>
      <c r="D138" s="8">
        <v>23478453.57</v>
      </c>
      <c r="E138" s="11">
        <v>0.99999999829631026</v>
      </c>
      <c r="F138" s="1"/>
    </row>
    <row r="139" spans="1:6" ht="86.25" customHeight="1" outlineLevel="2" x14ac:dyDescent="0.25">
      <c r="A139" s="9" t="s">
        <v>267</v>
      </c>
      <c r="B139" s="10" t="s">
        <v>268</v>
      </c>
      <c r="C139" s="8">
        <v>4045152.97</v>
      </c>
      <c r="D139" s="8">
        <v>4045152.93</v>
      </c>
      <c r="E139" s="11">
        <v>0.99999999011162244</v>
      </c>
      <c r="F139" s="1"/>
    </row>
    <row r="140" spans="1:6" ht="105" customHeight="1" outlineLevel="2" x14ac:dyDescent="0.25">
      <c r="A140" s="9" t="s">
        <v>269</v>
      </c>
      <c r="B140" s="10" t="s">
        <v>270</v>
      </c>
      <c r="C140" s="8">
        <v>946662.64</v>
      </c>
      <c r="D140" s="8">
        <v>946662.64</v>
      </c>
      <c r="E140" s="11">
        <v>1</v>
      </c>
      <c r="F140" s="1"/>
    </row>
    <row r="141" spans="1:6" ht="95.25" customHeight="1" outlineLevel="2" x14ac:dyDescent="0.25">
      <c r="A141" s="9" t="s">
        <v>271</v>
      </c>
      <c r="B141" s="10" t="s">
        <v>272</v>
      </c>
      <c r="C141" s="8">
        <v>694038</v>
      </c>
      <c r="D141" s="8">
        <v>694038</v>
      </c>
      <c r="E141" s="11">
        <v>1</v>
      </c>
      <c r="F141" s="1"/>
    </row>
    <row r="142" spans="1:6" ht="138.75" customHeight="1" outlineLevel="2" x14ac:dyDescent="0.25">
      <c r="A142" s="9" t="s">
        <v>273</v>
      </c>
      <c r="B142" s="10" t="s">
        <v>274</v>
      </c>
      <c r="C142" s="8">
        <v>16032300</v>
      </c>
      <c r="D142" s="8">
        <v>16032300</v>
      </c>
      <c r="E142" s="11">
        <v>1</v>
      </c>
      <c r="F142" s="1"/>
    </row>
    <row r="143" spans="1:6" ht="93.75" customHeight="1" outlineLevel="2" x14ac:dyDescent="0.25">
      <c r="A143" s="9" t="s">
        <v>275</v>
      </c>
      <c r="B143" s="10" t="s">
        <v>276</v>
      </c>
      <c r="C143" s="8">
        <v>260300</v>
      </c>
      <c r="D143" s="8">
        <v>260300</v>
      </c>
      <c r="E143" s="11">
        <v>1</v>
      </c>
      <c r="F143" s="1"/>
    </row>
    <row r="144" spans="1:6" ht="123.75" customHeight="1" outlineLevel="2" x14ac:dyDescent="0.25">
      <c r="A144" s="9" t="s">
        <v>277</v>
      </c>
      <c r="B144" s="10" t="s">
        <v>278</v>
      </c>
      <c r="C144" s="8">
        <v>1500000</v>
      </c>
      <c r="D144" s="8">
        <v>1500000</v>
      </c>
      <c r="E144" s="11">
        <v>1</v>
      </c>
      <c r="F144" s="1"/>
    </row>
    <row r="145" spans="1:6" ht="63.75" outlineLevel="1" x14ac:dyDescent="0.25">
      <c r="A145" s="9" t="s">
        <v>279</v>
      </c>
      <c r="B145" s="10" t="s">
        <v>280</v>
      </c>
      <c r="C145" s="8">
        <v>177600</v>
      </c>
      <c r="D145" s="8">
        <v>177600</v>
      </c>
      <c r="E145" s="11">
        <v>1</v>
      </c>
      <c r="F145" s="1"/>
    </row>
    <row r="146" spans="1:6" ht="83.25" customHeight="1" outlineLevel="2" x14ac:dyDescent="0.25">
      <c r="A146" s="9" t="s">
        <v>281</v>
      </c>
      <c r="B146" s="10" t="s">
        <v>282</v>
      </c>
      <c r="C146" s="8">
        <v>177600</v>
      </c>
      <c r="D146" s="8">
        <v>177600</v>
      </c>
      <c r="E146" s="11">
        <v>1</v>
      </c>
      <c r="F146" s="1"/>
    </row>
    <row r="147" spans="1:6" ht="38.25" x14ac:dyDescent="0.25">
      <c r="A147" s="9" t="s">
        <v>283</v>
      </c>
      <c r="B147" s="10" t="s">
        <v>284</v>
      </c>
      <c r="C147" s="8">
        <v>30000</v>
      </c>
      <c r="D147" s="8">
        <v>30000</v>
      </c>
      <c r="E147" s="11">
        <v>1</v>
      </c>
      <c r="F147" s="1"/>
    </row>
    <row r="148" spans="1:6" ht="38.25" outlineLevel="1" x14ac:dyDescent="0.25">
      <c r="A148" s="9" t="s">
        <v>285</v>
      </c>
      <c r="B148" s="10" t="s">
        <v>286</v>
      </c>
      <c r="C148" s="8">
        <v>30000</v>
      </c>
      <c r="D148" s="8">
        <v>30000</v>
      </c>
      <c r="E148" s="11">
        <v>1</v>
      </c>
      <c r="F148" s="1"/>
    </row>
    <row r="149" spans="1:6" ht="51" outlineLevel="2" x14ac:dyDescent="0.25">
      <c r="A149" s="9" t="s">
        <v>287</v>
      </c>
      <c r="B149" s="10" t="s">
        <v>288</v>
      </c>
      <c r="C149" s="8">
        <v>30000</v>
      </c>
      <c r="D149" s="8">
        <v>30000</v>
      </c>
      <c r="E149" s="11">
        <v>1</v>
      </c>
      <c r="F149" s="1"/>
    </row>
    <row r="150" spans="1:6" ht="38.25" x14ac:dyDescent="0.25">
      <c r="A150" s="9" t="s">
        <v>289</v>
      </c>
      <c r="B150" s="10" t="s">
        <v>290</v>
      </c>
      <c r="C150" s="8">
        <v>43025340.170000002</v>
      </c>
      <c r="D150" s="8">
        <v>36016047.350000001</v>
      </c>
      <c r="E150" s="11">
        <v>0.83708919459311271</v>
      </c>
      <c r="F150" s="1"/>
    </row>
    <row r="151" spans="1:6" ht="51" outlineLevel="1" x14ac:dyDescent="0.25">
      <c r="A151" s="9" t="s">
        <v>291</v>
      </c>
      <c r="B151" s="10" t="s">
        <v>292</v>
      </c>
      <c r="C151" s="8">
        <v>5823747</v>
      </c>
      <c r="D151" s="8">
        <v>2112091.13</v>
      </c>
      <c r="E151" s="11">
        <v>0.36266876462868319</v>
      </c>
      <c r="F151" s="1"/>
    </row>
    <row r="152" spans="1:6" ht="95.25" customHeight="1" outlineLevel="2" x14ac:dyDescent="0.25">
      <c r="A152" s="9" t="s">
        <v>293</v>
      </c>
      <c r="B152" s="10" t="s">
        <v>294</v>
      </c>
      <c r="C152" s="8">
        <v>5823747</v>
      </c>
      <c r="D152" s="8">
        <v>2112091.13</v>
      </c>
      <c r="E152" s="11">
        <v>0.36266876462868319</v>
      </c>
      <c r="F152" s="1"/>
    </row>
    <row r="153" spans="1:6" ht="25.5" outlineLevel="1" x14ac:dyDescent="0.25">
      <c r="A153" s="9" t="s">
        <v>295</v>
      </c>
      <c r="B153" s="10" t="s">
        <v>296</v>
      </c>
      <c r="C153" s="8">
        <v>150000</v>
      </c>
      <c r="D153" s="8">
        <v>150000</v>
      </c>
      <c r="E153" s="11">
        <v>1</v>
      </c>
      <c r="F153" s="1"/>
    </row>
    <row r="154" spans="1:6" ht="51" outlineLevel="2" x14ac:dyDescent="0.25">
      <c r="A154" s="9" t="s">
        <v>297</v>
      </c>
      <c r="B154" s="10" t="s">
        <v>298</v>
      </c>
      <c r="C154" s="8">
        <v>150000</v>
      </c>
      <c r="D154" s="8">
        <v>150000</v>
      </c>
      <c r="E154" s="11">
        <v>1</v>
      </c>
      <c r="F154" s="1"/>
    </row>
    <row r="155" spans="1:6" ht="51" outlineLevel="1" x14ac:dyDescent="0.25">
      <c r="A155" s="9" t="s">
        <v>299</v>
      </c>
      <c r="B155" s="10" t="s">
        <v>300</v>
      </c>
      <c r="C155" s="8">
        <v>30000</v>
      </c>
      <c r="D155" s="8">
        <v>30000</v>
      </c>
      <c r="E155" s="11">
        <v>1</v>
      </c>
      <c r="F155" s="1"/>
    </row>
    <row r="156" spans="1:6" ht="82.5" customHeight="1" outlineLevel="2" x14ac:dyDescent="0.25">
      <c r="A156" s="9" t="s">
        <v>301</v>
      </c>
      <c r="B156" s="10" t="s">
        <v>302</v>
      </c>
      <c r="C156" s="8">
        <v>30000</v>
      </c>
      <c r="D156" s="8">
        <v>30000</v>
      </c>
      <c r="E156" s="11">
        <v>1</v>
      </c>
      <c r="F156" s="1"/>
    </row>
    <row r="157" spans="1:6" ht="51" outlineLevel="1" x14ac:dyDescent="0.25">
      <c r="A157" s="9" t="s">
        <v>303</v>
      </c>
      <c r="B157" s="10" t="s">
        <v>304</v>
      </c>
      <c r="C157" s="8">
        <v>1514920</v>
      </c>
      <c r="D157" s="8">
        <v>1514920</v>
      </c>
      <c r="E157" s="11">
        <v>1</v>
      </c>
      <c r="F157" s="1"/>
    </row>
    <row r="158" spans="1:6" ht="74.25" customHeight="1" outlineLevel="2" x14ac:dyDescent="0.25">
      <c r="A158" s="9" t="s">
        <v>305</v>
      </c>
      <c r="B158" s="10" t="s">
        <v>306</v>
      </c>
      <c r="C158" s="8">
        <v>1514920</v>
      </c>
      <c r="D158" s="8">
        <v>1514920</v>
      </c>
      <c r="E158" s="11">
        <v>1</v>
      </c>
      <c r="F158" s="1"/>
    </row>
    <row r="159" spans="1:6" ht="51" outlineLevel="1" x14ac:dyDescent="0.25">
      <c r="A159" s="9" t="s">
        <v>307</v>
      </c>
      <c r="B159" s="10" t="s">
        <v>308</v>
      </c>
      <c r="C159" s="8">
        <v>5113682.33</v>
      </c>
      <c r="D159" s="8">
        <v>1839176.85</v>
      </c>
      <c r="E159" s="11">
        <v>0.3596580177087379</v>
      </c>
      <c r="F159" s="1"/>
    </row>
    <row r="160" spans="1:6" ht="81" customHeight="1" outlineLevel="2" x14ac:dyDescent="0.25">
      <c r="A160" s="9" t="s">
        <v>309</v>
      </c>
      <c r="B160" s="10" t="s">
        <v>310</v>
      </c>
      <c r="C160" s="8">
        <v>322520</v>
      </c>
      <c r="D160" s="8">
        <v>295000</v>
      </c>
      <c r="E160" s="11">
        <v>0.91467195832816572</v>
      </c>
      <c r="F160" s="1"/>
    </row>
    <row r="161" spans="1:6" ht="87" customHeight="1" outlineLevel="2" x14ac:dyDescent="0.25">
      <c r="A161" s="9" t="s">
        <v>311</v>
      </c>
      <c r="B161" s="10" t="s">
        <v>312</v>
      </c>
      <c r="C161" s="8">
        <v>352906.26</v>
      </c>
      <c r="D161" s="8">
        <v>350896.85</v>
      </c>
      <c r="E161" s="11">
        <v>0.99430610836996769</v>
      </c>
      <c r="F161" s="1"/>
    </row>
    <row r="162" spans="1:6" ht="74.25" customHeight="1" outlineLevel="2" x14ac:dyDescent="0.25">
      <c r="A162" s="9" t="s">
        <v>313</v>
      </c>
      <c r="B162" s="10" t="s">
        <v>314</v>
      </c>
      <c r="C162" s="8">
        <v>63280</v>
      </c>
      <c r="D162" s="8">
        <v>63280</v>
      </c>
      <c r="E162" s="11">
        <v>1</v>
      </c>
      <c r="F162" s="1"/>
    </row>
    <row r="163" spans="1:6" ht="69.75" customHeight="1" outlineLevel="2" x14ac:dyDescent="0.25">
      <c r="A163" s="9" t="s">
        <v>315</v>
      </c>
      <c r="B163" s="10" t="s">
        <v>316</v>
      </c>
      <c r="C163" s="8">
        <v>1130000</v>
      </c>
      <c r="D163" s="8">
        <v>1130000</v>
      </c>
      <c r="E163" s="11">
        <v>1</v>
      </c>
      <c r="F163" s="1"/>
    </row>
    <row r="164" spans="1:6" ht="88.5" customHeight="1" outlineLevel="2" x14ac:dyDescent="0.25">
      <c r="A164" s="9" t="s">
        <v>317</v>
      </c>
      <c r="B164" s="10" t="s">
        <v>318</v>
      </c>
      <c r="C164" s="8">
        <v>2660880.38</v>
      </c>
      <c r="D164" s="8">
        <v>0</v>
      </c>
      <c r="E164" s="11">
        <v>0</v>
      </c>
      <c r="F164" s="1"/>
    </row>
    <row r="165" spans="1:6" ht="95.25" customHeight="1" outlineLevel="2" x14ac:dyDescent="0.25">
      <c r="A165" s="9" t="s">
        <v>319</v>
      </c>
      <c r="B165" s="10" t="s">
        <v>320</v>
      </c>
      <c r="C165" s="8">
        <v>584095.68999999994</v>
      </c>
      <c r="D165" s="8">
        <v>0</v>
      </c>
      <c r="E165" s="11">
        <v>0</v>
      </c>
      <c r="F165" s="1"/>
    </row>
    <row r="166" spans="1:6" ht="51" customHeight="1" outlineLevel="1" x14ac:dyDescent="0.25">
      <c r="A166" s="9" t="s">
        <v>321</v>
      </c>
      <c r="B166" s="10" t="s">
        <v>322</v>
      </c>
      <c r="C166" s="8">
        <v>23578089.329999998</v>
      </c>
      <c r="D166" s="8">
        <v>23577977.870000001</v>
      </c>
      <c r="E166" s="11">
        <v>0.9999952727297603</v>
      </c>
      <c r="F166" s="1"/>
    </row>
    <row r="167" spans="1:6" ht="76.5" customHeight="1" outlineLevel="2" x14ac:dyDescent="0.25">
      <c r="A167" s="9" t="s">
        <v>323</v>
      </c>
      <c r="B167" s="10" t="s">
        <v>324</v>
      </c>
      <c r="C167" s="8">
        <v>22498692.960000001</v>
      </c>
      <c r="D167" s="8">
        <v>22498581.5</v>
      </c>
      <c r="E167" s="11">
        <v>0.99999504593443722</v>
      </c>
      <c r="F167" s="1"/>
    </row>
    <row r="168" spans="1:6" ht="82.5" customHeight="1" outlineLevel="2" x14ac:dyDescent="0.25">
      <c r="A168" s="9" t="s">
        <v>325</v>
      </c>
      <c r="B168" s="10" t="s">
        <v>326</v>
      </c>
      <c r="C168" s="8">
        <v>1079396.3700000001</v>
      </c>
      <c r="D168" s="8">
        <v>1079396.3700000001</v>
      </c>
      <c r="E168" s="11">
        <v>1</v>
      </c>
      <c r="F168" s="1"/>
    </row>
    <row r="169" spans="1:6" ht="38.25" outlineLevel="1" x14ac:dyDescent="0.25">
      <c r="A169" s="9" t="s">
        <v>327</v>
      </c>
      <c r="B169" s="10" t="s">
        <v>328</v>
      </c>
      <c r="C169" s="8">
        <v>604291.28</v>
      </c>
      <c r="D169" s="8">
        <v>603590.28</v>
      </c>
      <c r="E169" s="11">
        <v>0.99883996340307935</v>
      </c>
      <c r="F169" s="1"/>
    </row>
    <row r="170" spans="1:6" ht="51" outlineLevel="2" x14ac:dyDescent="0.25">
      <c r="A170" s="9" t="s">
        <v>329</v>
      </c>
      <c r="B170" s="10" t="s">
        <v>330</v>
      </c>
      <c r="C170" s="8">
        <v>351451.28</v>
      </c>
      <c r="D170" s="8">
        <v>350750.28</v>
      </c>
      <c r="E170" s="11">
        <v>0.99800541343881288</v>
      </c>
      <c r="F170" s="1"/>
    </row>
    <row r="171" spans="1:6" ht="70.5" customHeight="1" outlineLevel="2" x14ac:dyDescent="0.25">
      <c r="A171" s="9" t="s">
        <v>331</v>
      </c>
      <c r="B171" s="10" t="s">
        <v>332</v>
      </c>
      <c r="C171" s="8">
        <v>252840</v>
      </c>
      <c r="D171" s="8">
        <v>252840</v>
      </c>
      <c r="E171" s="11">
        <v>1</v>
      </c>
      <c r="F171" s="1"/>
    </row>
    <row r="172" spans="1:6" ht="38.25" outlineLevel="1" x14ac:dyDescent="0.25">
      <c r="A172" s="9" t="s">
        <v>333</v>
      </c>
      <c r="B172" s="10" t="s">
        <v>334</v>
      </c>
      <c r="C172" s="8">
        <v>6210610.2300000004</v>
      </c>
      <c r="D172" s="8">
        <v>6188291.2199999997</v>
      </c>
      <c r="E172" s="11">
        <v>0.99640630965823784</v>
      </c>
      <c r="F172" s="1"/>
    </row>
    <row r="173" spans="1:6" ht="63.75" outlineLevel="2" x14ac:dyDescent="0.25">
      <c r="A173" s="9" t="s">
        <v>335</v>
      </c>
      <c r="B173" s="10" t="s">
        <v>336</v>
      </c>
      <c r="C173" s="8">
        <v>6210610.2300000004</v>
      </c>
      <c r="D173" s="8">
        <v>6188291.2199999997</v>
      </c>
      <c r="E173" s="11">
        <v>0.99640630965823784</v>
      </c>
      <c r="F173" s="1"/>
    </row>
    <row r="174" spans="1:6" ht="24" customHeight="1" x14ac:dyDescent="0.25">
      <c r="A174" s="43" t="s">
        <v>360</v>
      </c>
      <c r="B174" s="44"/>
      <c r="C174" s="12">
        <v>531016207.16000003</v>
      </c>
      <c r="D174" s="12">
        <v>511650920.63000005</v>
      </c>
      <c r="E174" s="13">
        <f>SUM(D174/C174)</f>
        <v>0.96353164692736948</v>
      </c>
      <c r="F174" s="1"/>
    </row>
    <row r="175" spans="1:6" ht="12.75" customHeight="1" x14ac:dyDescent="0.25">
      <c r="A175" s="1"/>
      <c r="B175" s="1"/>
      <c r="C175" s="1"/>
      <c r="D175" s="1"/>
      <c r="E175" s="1"/>
      <c r="F175" s="1"/>
    </row>
    <row r="176" spans="1:6" x14ac:dyDescent="0.25">
      <c r="A176" s="41"/>
      <c r="B176" s="42"/>
      <c r="C176" s="42"/>
      <c r="D176" s="14"/>
      <c r="E176" s="14"/>
      <c r="F176" s="1"/>
    </row>
  </sheetData>
  <mergeCells count="11">
    <mergeCell ref="A174:B174"/>
    <mergeCell ref="A176:C176"/>
    <mergeCell ref="A1:C1"/>
    <mergeCell ref="A2:E2"/>
    <mergeCell ref="A3:D3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12.2019&lt;/string&gt;&#10;  &lt;/DateInfo&gt;&#10;  &lt;Code&gt;C8E8914551B045629DA742E3505383&lt;/Code&gt;&#10;  &lt;ObjectCode&gt;SQUERY_ANAL_ISP_BUDG&lt;/ObjectCode&gt;&#10;  &lt;DocName&gt;Отчет по программам&lt;/DocName&gt;&#10;  &lt;VariantName&gt;Отчет по программам&lt;/VariantName&gt;&#10;  &lt;VariantLink&gt;20536631&lt;/VariantLink&gt;&#10;  &lt;SvodReportLink xsi:nil=&quot;true&quot; /&gt;&#10;  &lt;ReportLink&gt;198132&lt;/ReportLink&gt;&#10;  &lt;Note&gt;01.01.2019 - 31.12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A317A97-AAAC-4227-A737-4F49562A3D1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весь бюджет</vt:lpstr>
      <vt:lpstr>Лист1</vt:lpstr>
      <vt:lpstr>мун прог</vt:lpstr>
      <vt:lpstr>'весь бюджет'!Заголовки_для_печати</vt:lpstr>
      <vt:lpstr>'мун прог'!Область_печати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KURAKINA\User</dc:creator>
  <cp:lastModifiedBy>KSV-FIN</cp:lastModifiedBy>
  <cp:lastPrinted>2020-03-02T13:30:19Z</cp:lastPrinted>
  <dcterms:created xsi:type="dcterms:W3CDTF">2020-01-22T10:35:03Z</dcterms:created>
  <dcterms:modified xsi:type="dcterms:W3CDTF">2020-03-02T13:30:23Z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по программам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19.2.2804.2246500</vt:lpwstr>
  </property>
  <property fmtid="{D5CDD505-2E9C-101B-9397-08002B2CF9AE}" pid="5" name="Тип сервера">
    <vt:lpwstr>MSSQL</vt:lpwstr>
  </property>
  <property fmtid="{D5CDD505-2E9C-101B-9397-08002B2CF9AE}" pid="6" name="Сервер">
    <vt:lpwstr>10.5.88.44\SQLEXPRESS</vt:lpwstr>
  </property>
  <property fmtid="{D5CDD505-2E9C-101B-9397-08002B2CF9AE}" pid="7" name="База">
    <vt:lpwstr>budget_2019</vt:lpwstr>
  </property>
  <property fmtid="{D5CDD505-2E9C-101B-9397-08002B2CF9AE}" pid="8" name="Пользователь">
    <vt:lpwstr>kurakina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Отчет по программам</vt:lpwstr>
  </property>
  <property fmtid="{D5CDD505-2E9C-101B-9397-08002B2CF9AE}" pid="11" name="Код отчета">
    <vt:lpwstr>C8E8914551B045629DA742E3505383</vt:lpwstr>
  </property>
  <property fmtid="{D5CDD505-2E9C-101B-9397-08002B2CF9AE}" pid="12" name="Локальная база">
    <vt:lpwstr>не используется</vt:lpwstr>
  </property>
</Properties>
</file>