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415" windowHeight="787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<sst xmlns="http://schemas.openxmlformats.org/spreadsheetml/2006/main" count="21" uniqueCount="21">
  <si>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РАСЧЕТ</t>
  </si>
  <si>
    <t>Наименование МО поселений</t>
  </si>
  <si>
    <t>численность населения</t>
  </si>
  <si>
    <t>Размер подушевой дотации, рублей</t>
  </si>
  <si>
    <t>МО "Село Соленое Займище"</t>
  </si>
  <si>
    <t>МО "Черноярский сельсовет"</t>
  </si>
  <si>
    <t>МО "Село Зубовка"</t>
  </si>
  <si>
    <t>МО "Старицкий сельсовет"</t>
  </si>
  <si>
    <t>МО "Село Поды"</t>
  </si>
  <si>
    <t>ИТОГО</t>
  </si>
  <si>
    <t>МО "Село Ступино"</t>
  </si>
  <si>
    <t>МО "Вязовский сельсовет"</t>
  </si>
  <si>
    <t>МО "Каменноярский сельсовет"</t>
  </si>
  <si>
    <t>МО "Солодниковский сельсовет"</t>
  </si>
  <si>
    <t>МО "Село Ушаковка"</t>
  </si>
  <si>
    <t>дотации на выравнивание бюджетной обеспеченности муниципальных образований поселений, входящих в состав муниципального образования «Черноярский район» на 2016 год за счет средств районного фонда финансовой поддержки поселения из средств областного бюджета</t>
  </si>
  <si>
    <t>Размер дотации на 2016 год, тыс.рублей</t>
  </si>
  <si>
    <t>Совета МО "Черноярский район"</t>
  </si>
  <si>
    <t>№8  к решению</t>
  </si>
  <si>
    <t>Приложение</t>
  </si>
  <si>
    <t>от 15.12.2015 г. №87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</si>
</sst>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="106" zoomScaleNormal="106" zoomScalePageLayoutView="0" workbookViewId="0" topLeftCell="A13">
      <selection activeCell="E3" sqref="E3"/>
    </sheetView>
  </sheetViews>
  <sheetFormatPr defaultColWidth="9.140625" defaultRowHeight="15"/>
  <cols>
    <col min="1" max="1" width="16.421875" style="1" customWidth="1"/>
    <col min="2" max="2" width="42.7109375" style="1" customWidth="1"/>
    <col min="3" max="3" width="15.7109375" style="1" customWidth="1"/>
    <col min="4" max="4" width="19.140625" style="1" customWidth="1"/>
    <col min="5" max="5" width="27.00390625" style="1" customWidth="1"/>
    <col min="6" max="6" width="10.28125" style="1" bestFit="1" customWidth="1"/>
    <col min="7" max="16384" width="9.140625" style="1" customWidth="1"/>
  </cols>
  <sheetData>
    <row r="1" spans="4:6" ht="18.75">
      <c r="D1" s="10" t="s">
        <v>19</v>
      </c>
      <c r="E1" s="10" t="s">
        <v>18</v>
      </c>
      <c r="F1" s="10"/>
    </row>
    <row r="2" spans="4:6" ht="18.75">
      <c r="D2" s="10" t="s">
        <v>17</v>
      </c>
      <c r="E2" s="10"/>
      <c r="F2" s="10"/>
    </row>
    <row r="3" spans="4:6" ht="18.75">
      <c r="D3" s="10"/>
      <c r="E3" s="10" t="s">
        <v>20</v>
      </c>
      <c r="F3" s="10"/>
    </row>
    <row r="4" spans="2:5" ht="18.75">
      <c r="B4" s="12" t="s">
        <v>0</v>
      </c>
      <c r="C4" s="12"/>
      <c r="D4" s="12"/>
      <c r="E4" s="12"/>
    </row>
    <row r="5" spans="2:8" ht="70.5" customHeight="1">
      <c r="B5" s="11" t="s">
        <v>15</v>
      </c>
      <c r="C5" s="11"/>
      <c r="D5" s="11"/>
      <c r="E5" s="11"/>
      <c r="F5" s="2"/>
      <c r="G5" s="2"/>
      <c r="H5" s="2"/>
    </row>
    <row r="6" ht="18.75">
      <c r="C6" s="3"/>
    </row>
    <row r="8" spans="2:5" s="2" customFormat="1" ht="75">
      <c r="B8" s="5" t="s">
        <v>1</v>
      </c>
      <c r="C8" s="5" t="s">
        <v>2</v>
      </c>
      <c r="D8" s="5" t="s">
        <v>3</v>
      </c>
      <c r="E8" s="5" t="s">
        <v>16</v>
      </c>
    </row>
    <row r="9" spans="2:5" ht="18.75">
      <c r="B9" s="4"/>
      <c r="C9" s="4"/>
      <c r="D9" s="4"/>
      <c r="E9" s="7"/>
    </row>
    <row r="10" spans="2:5" ht="18.75">
      <c r="B10" s="4" t="s">
        <v>4</v>
      </c>
      <c r="C10" s="8">
        <v>2201</v>
      </c>
      <c r="D10" s="8">
        <v>767.7</v>
      </c>
      <c r="E10" s="8">
        <f aca="true" t="shared" si="0" ref="E10:E18">C10*D10/1000</f>
        <v>1689.7077000000002</v>
      </c>
    </row>
    <row r="11" spans="2:5" ht="18.75">
      <c r="B11" s="4" t="s">
        <v>5</v>
      </c>
      <c r="C11" s="8">
        <v>7647</v>
      </c>
      <c r="D11" s="8">
        <v>767.7</v>
      </c>
      <c r="E11" s="8">
        <f t="shared" si="0"/>
        <v>5870.601900000001</v>
      </c>
    </row>
    <row r="12" spans="2:5" ht="18.75">
      <c r="B12" s="4" t="s">
        <v>6</v>
      </c>
      <c r="C12" s="8">
        <v>1351</v>
      </c>
      <c r="D12" s="8">
        <v>767.7</v>
      </c>
      <c r="E12" s="8">
        <f t="shared" si="0"/>
        <v>1037.1627</v>
      </c>
    </row>
    <row r="13" spans="2:5" ht="18.75">
      <c r="B13" s="4" t="s">
        <v>7</v>
      </c>
      <c r="C13" s="8">
        <v>2045</v>
      </c>
      <c r="D13" s="8">
        <v>767.7</v>
      </c>
      <c r="E13" s="8">
        <f t="shared" si="0"/>
        <v>1569.9465</v>
      </c>
    </row>
    <row r="14" spans="2:5" ht="18.75">
      <c r="B14" s="4" t="s">
        <v>8</v>
      </c>
      <c r="C14" s="8">
        <v>791</v>
      </c>
      <c r="D14" s="8">
        <v>767.7</v>
      </c>
      <c r="E14" s="8">
        <f t="shared" si="0"/>
        <v>607.2507</v>
      </c>
    </row>
    <row r="15" spans="2:5" ht="18.75">
      <c r="B15" s="4" t="s">
        <v>10</v>
      </c>
      <c r="C15" s="8">
        <v>532</v>
      </c>
      <c r="D15" s="8">
        <v>767.7</v>
      </c>
      <c r="E15" s="8">
        <f t="shared" si="0"/>
        <v>408.4164</v>
      </c>
    </row>
    <row r="16" spans="2:5" ht="18.75">
      <c r="B16" s="4" t="s">
        <v>11</v>
      </c>
      <c r="C16" s="8">
        <v>1009</v>
      </c>
      <c r="D16" s="8">
        <v>767.7</v>
      </c>
      <c r="E16" s="8">
        <f t="shared" si="0"/>
        <v>774.6093000000001</v>
      </c>
    </row>
    <row r="17" spans="2:5" ht="18.75">
      <c r="B17" s="4" t="s">
        <v>12</v>
      </c>
      <c r="C17" s="8">
        <v>959</v>
      </c>
      <c r="D17" s="8">
        <v>767.7</v>
      </c>
      <c r="E17" s="8">
        <f t="shared" si="0"/>
        <v>736.2243000000001</v>
      </c>
    </row>
    <row r="18" spans="2:5" ht="18.75">
      <c r="B18" s="4" t="s">
        <v>13</v>
      </c>
      <c r="C18" s="8">
        <v>1633</v>
      </c>
      <c r="D18" s="8">
        <v>767.7</v>
      </c>
      <c r="E18" s="8">
        <f t="shared" si="0"/>
        <v>1253.6541000000002</v>
      </c>
    </row>
    <row r="19" spans="2:5" ht="18.75">
      <c r="B19" s="4" t="s">
        <v>14</v>
      </c>
      <c r="C19" s="8">
        <v>1485</v>
      </c>
      <c r="D19" s="8">
        <v>767.7</v>
      </c>
      <c r="E19" s="8">
        <v>1140.3</v>
      </c>
    </row>
    <row r="20" spans="2:5" ht="18.75">
      <c r="B20" s="6" t="s">
        <v>9</v>
      </c>
      <c r="C20" s="9">
        <f>SUM(C10:C19)</f>
        <v>19653</v>
      </c>
      <c r="D20" s="9"/>
      <c r="E20" s="9">
        <f>SUM(E10:E19)</f>
        <v>15087.8736</v>
      </c>
    </row>
  </sheetData>
  <sheetProtection/>
  <mergeCells count="2">
    <mergeCell ref="B5:E5"/>
    <mergeCell ref="B4:E4"/>
  </mergeCells>
  <printOptions/>
  <pageMargins left="0.3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2015-11-10T09:33:57Z</cp:lastPrinted>
  <dcterms:created xsi:type="dcterms:W3CDTF">2010-09-22T11:02:23Z</dcterms:created>
  <dcterms:modified xsi:type="dcterms:W3CDTF">2015-12-21T13:35:56Z</dcterms:modified>
  <cp:category/>
  <cp:version/>
  <cp:contentType/>
  <cp:contentStatus/>
</cp:coreProperties>
</file>